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buten/proyects/coopaerea/"/>
    </mc:Choice>
  </mc:AlternateContent>
  <xr:revisionPtr revIDLastSave="0" documentId="8_{D98AB3FC-361E-FB49-9455-0D6DCC80B28A}" xr6:coauthVersionLast="47" xr6:coauthVersionMax="47" xr10:uidLastSave="{00000000-0000-0000-0000-000000000000}"/>
  <bookViews>
    <workbookView xWindow="0" yWindow="600" windowWidth="28800" windowHeight="16160" xr2:uid="{0DF8D8C4-BFDB-49E4-ABF9-BEE86E48A659}"/>
  </bookViews>
  <sheets>
    <sheet name="Sheet1" sheetId="1" r:id="rId1"/>
  </sheets>
  <externalReferences>
    <externalReference r:id="rId2"/>
  </externalReferences>
  <definedNames>
    <definedName name="Sucursal">[1]NoEliminar!$A$4:$A$6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" i="1" l="1"/>
  <c r="A155" i="1"/>
  <c r="H98" i="1"/>
  <c r="E98" i="1"/>
  <c r="D76" i="1"/>
  <c r="H74" i="1"/>
  <c r="H76" i="1" s="1"/>
  <c r="D74" i="1"/>
  <c r="H72" i="1"/>
  <c r="H71" i="1"/>
  <c r="D71" i="1"/>
  <c r="C61" i="1"/>
  <c r="C109" i="1" s="1"/>
</calcChain>
</file>

<file path=xl/sharedStrings.xml><?xml version="1.0" encoding="utf-8"?>
<sst xmlns="http://schemas.openxmlformats.org/spreadsheetml/2006/main" count="161" uniqueCount="137">
  <si>
    <t>FORMULARIO DE SOLICITUD DE INSCRIPCIÓN PERSONA JURÍDICA</t>
  </si>
  <si>
    <t xml:space="preserve">REVISIÓN </t>
  </si>
  <si>
    <t>PÁG. 1 de 3</t>
  </si>
  <si>
    <t>FECHA</t>
  </si>
  <si>
    <t>OFICINA</t>
  </si>
  <si>
    <t>Principal</t>
  </si>
  <si>
    <t>OFICIAL</t>
  </si>
  <si>
    <t>RAFAEL ARIZA</t>
  </si>
  <si>
    <t>COOPERATIVA DE AHORRO, CREDITO Y SERVICIOS MULTIPLES LA AEROPORTUARIA</t>
  </si>
  <si>
    <t>(COOPAEREA)</t>
  </si>
  <si>
    <t>FORMULARIO DE SOLICITUD DE INSCRIPCIÓN</t>
  </si>
  <si>
    <t xml:space="preserve">RNC No: 4-30-32780-8 </t>
  </si>
  <si>
    <t>WWW.COOPAEREA.COM</t>
  </si>
  <si>
    <t>1. Datos Persona Jurídica</t>
  </si>
  <si>
    <t>Nombre o Razón Social</t>
  </si>
  <si>
    <t xml:space="preserve"> FTG GENERAL SOLUTIONS, S.R.L.</t>
  </si>
  <si>
    <t>Registro Nacional de Contribuyente (RNC)</t>
  </si>
  <si>
    <t>1-31-47993-6</t>
  </si>
  <si>
    <t>Lugar y fecha de constitución</t>
  </si>
  <si>
    <t>Dirección</t>
  </si>
  <si>
    <t>AVE. ROBERTO PASTORIZA NO. 655, RES. LAS MARIPOSAS III, APTO. D201, SECTOR EVARISTO MORALES, SANTO DOMINGO, D.N., REP.DOM.</t>
  </si>
  <si>
    <t xml:space="preserve">Números Telefónicos </t>
  </si>
  <si>
    <t>829-378-0864</t>
  </si>
  <si>
    <t>Página Web</t>
  </si>
  <si>
    <t>ftgenerals.com</t>
  </si>
  <si>
    <t>E-mail</t>
  </si>
  <si>
    <t>merlbin.trinidad@ferrspower.com</t>
  </si>
  <si>
    <t>2. Descripción del Negocio</t>
  </si>
  <si>
    <t>Actividad del Negocio</t>
  </si>
  <si>
    <t>VENTA Y REPARACIÓN DE EQUIPOS AGRÍCOLAS Y FORESTALES</t>
  </si>
  <si>
    <t>Número de Empleados</t>
  </si>
  <si>
    <t>Productos o Servicios que venden</t>
  </si>
  <si>
    <t>Principales Proveedores (Nacionales-Internacionales)</t>
  </si>
  <si>
    <t>Motosierras, cortagramas, fumigadoras, desbrozadoras, etc.</t>
  </si>
  <si>
    <t>Bosquesa, S.A.; LR Caribbean Turf, S.R.L.</t>
  </si>
  <si>
    <t>Principales Clientes y Países a los que vende</t>
  </si>
  <si>
    <t>Ventas o Ingresos (último período fiscal o promedio mensual)</t>
  </si>
  <si>
    <t>Ceballos y Sánchez, S.R.L.; Eurofresh Dominicana</t>
  </si>
  <si>
    <t>$15,200,859.98 AÑO 2023</t>
  </si>
  <si>
    <t>Número de Accionistas</t>
  </si>
  <si>
    <t xml:space="preserve">Indicar empresas Afiliadas, Subsidiarias y Compañías relacionadas al negocio o a los propietario del negocio. </t>
  </si>
  <si>
    <t>Información Cuentas Bancarias</t>
  </si>
  <si>
    <t>Banco</t>
  </si>
  <si>
    <t>Número de Cuenta</t>
  </si>
  <si>
    <t>Tipo de Cuenta</t>
  </si>
  <si>
    <t>Moneda</t>
  </si>
  <si>
    <t>BANCO BHD</t>
  </si>
  <si>
    <t>CORRIENTE</t>
  </si>
  <si>
    <t>DOP$</t>
  </si>
  <si>
    <t>AHORROS</t>
  </si>
  <si>
    <t>USD$</t>
  </si>
  <si>
    <t>RESERVAS</t>
  </si>
  <si>
    <t xml:space="preserve">Accionistas Mayoritarios: </t>
  </si>
  <si>
    <t>Nombre Accionista</t>
  </si>
  <si>
    <t>Número de Identificación</t>
  </si>
  <si>
    <t>Teléfono</t>
  </si>
  <si>
    <t>CINTHIA ARTEMISA FERRERAS MARTE</t>
  </si>
  <si>
    <t>001-1641513-4</t>
  </si>
  <si>
    <t>829-712-4097</t>
  </si>
  <si>
    <t>MERLBIN BERNARDO TRINIDAD ROSARIO</t>
  </si>
  <si>
    <t>001-1445142-0</t>
  </si>
  <si>
    <t>809-816-3545</t>
  </si>
  <si>
    <t>Firmas autorizadas según Acta de la Junta Directiva:</t>
  </si>
  <si>
    <t>GERENTE</t>
  </si>
  <si>
    <t>Nombre</t>
  </si>
  <si>
    <t>Firma</t>
  </si>
  <si>
    <t>Cargo</t>
  </si>
  <si>
    <t>NOTA: EN CASO DE SER NECESARIO AGREGAR FIRMAS ADICIONALES EN TARJETAS DE FIRMAS CON LAS INSTRUCCIONES DE LUGAR</t>
  </si>
  <si>
    <t>PÁG. 2 de 3</t>
  </si>
  <si>
    <t>3. DATOS ECONÓMICOS</t>
  </si>
  <si>
    <t>(INFORMACIÓN REGISTRADA EN SU ÚLTIMO ESTADO FINANCIERO AUDITADO O INTERINO)</t>
  </si>
  <si>
    <t>FECHA DEL ESTADO FINANCIERO</t>
  </si>
  <si>
    <t>INGRESOS OPERACIONALES</t>
  </si>
  <si>
    <t>ACTIVOS CORRIENTES</t>
  </si>
  <si>
    <t>COSTOS</t>
  </si>
  <si>
    <t>ACTIVOS NO CIRCULANTES</t>
  </si>
  <si>
    <t>GASTOS</t>
  </si>
  <si>
    <t>TOTAL DE ACTIVOS</t>
  </si>
  <si>
    <t>TOTAL DE COSTOS Y GASTOS</t>
  </si>
  <si>
    <t>PASIVOS CIRCULANTES</t>
  </si>
  <si>
    <t>GANANCIAS O PÉRDIDAS ANTES DE IMPUESTOS</t>
  </si>
  <si>
    <t>PASIVOS NO CIRCULANTES</t>
  </si>
  <si>
    <t>RESERVAS E IMPUESTOS</t>
  </si>
  <si>
    <t>TOTAL DE PASIVOS</t>
  </si>
  <si>
    <t>RESULTADO DEL PERÍODO</t>
  </si>
  <si>
    <t>TOTAL CAPITAL CONTABLE</t>
  </si>
  <si>
    <t>RESULTADOS ACUMULADOS PERÍODOS ANTERIORES</t>
  </si>
  <si>
    <t>TOTAL PASIVOS MÁS PATRIMONIO</t>
  </si>
  <si>
    <t>TOTAL DE RESULTADOS ACUMUADOS</t>
  </si>
  <si>
    <t>Documentación Requerida</t>
  </si>
  <si>
    <t>1. Copia de Certificación del Registro Nacional de Contribuyente (RNC).</t>
  </si>
  <si>
    <t>2. Copia Certificada de los documentos constitutivos de la empresa.</t>
  </si>
  <si>
    <t xml:space="preserve">3. Copia certificada del Acta de Asamblea donde se nombra el actual Consejo de Directores. </t>
  </si>
  <si>
    <t>4. Copia Certificada del Acta de la Junta Directiva donde se autoriza a las personas que pueden firmar por la empresa.</t>
  </si>
  <si>
    <t xml:space="preserve">5. Fotocopia de la cédula de Identidad y Electoral de las personas autorizadas a firmar por la empresa en la operación, </t>
  </si>
  <si>
    <t>o copia del pasaporte (donde figuran sus datos y de los sellos de entrada al país) si son extranjeros.</t>
  </si>
  <si>
    <t>6. Copia de los Estados Financieros auditados de los últimos dos (2) años y copia del último Estado Financiero Interino disponible.</t>
  </si>
  <si>
    <t>7. Copia de las dos últimas declaraciones de impuestos IR-2.</t>
  </si>
  <si>
    <t>8. Copia del movimiento o estados bancarios de los últimos seis meses.</t>
  </si>
  <si>
    <t>4. AUTORIZACIÓN:</t>
  </si>
  <si>
    <t>Expreso que todos los datos ofrecidos y documentos anexos a este formulario son ciertos, que la información adjunta es veraz y puede ser verificada. Autorizo su verificación ante cualquier persona física o jurídica, privada o pública, sin limitación alguna, desde ahora y hasta que se mantenga vigente la relación con la COOPAÉREA o con quien represente sus derechos, me comprometo actualizar los datos y/o la documentación al menos una vez cada dieciocho meses o cuando sea necesario por razones justificadas. Asimismo, autorizo a COOPAÉREA o quien represente sus derechos, en forma permanente e irrevocable, para que con fines estadísticos y de información financiera o comercial, consulte, informe, reporte, procese o divulgue, a los organismos de consulta de bases de datos o Centrales de Información y Riesgo o cualquier otra institución o empresa, todo lo referente a mi comportamiento general como socio. Para efectos de la autorización, entiéndase por COOPAÉREA, ubicada en la C/Presidente Vásquez No. 108, Res. Diómedes Medrano III, apto. 1A, Ensanche Ozama, Santo Domingo Este, Rep.Dom. , o cualquiera que represente sus derechos, declaro expresamente que: Mi actividad laboral, profesión u oficio son lícitos y las ejecuto dentro de las disposiciones legales y los valores que poseo no provienen de actividades ilícitas establecidas en el Código Procesal Penal de la República Dominicana, ni de las tipificadas en la Ley 155/17 sobre la Prevención de Lavado de Activos, Financiamiento del Terrorismo y de la Financiación de la Proliferación de Armas de Destrucción Masiva. Que como titular de la información, me asiste el derecho a conocer, actualizar, rectificar, revocar y suspender las informaciones que se hayan obtenido sobre mí. Que la responsabilidad del tratamiento de la información que se comparta transfiera, transmita, entregue o divulgue es de COOPAÉREA, cuyos datos de contacto se incluyeron en el encabezado de esta autorización. COOPAÉREA se reserva el derecho de solicitar información y documentos adicionales para dar cumplimiento a las normativas sobre la prevención de lavado de activos y del financiamiento del terrorismo como sujeto obligado. En caso de que no suministre las informaciones o documentos requeridos, COOPAÉRA se reserva el derecho de aceptar, declinar o cancelar el derecho de ser socio.</t>
  </si>
  <si>
    <t>5. SOLICITUD DE INSCRIPCIÓN:</t>
  </si>
  <si>
    <t>Por este medio solicito ser admitido como socio de la Cooperativa de Ahorro y Crédito y Servicios Múltiples La Aeroportuaria (COOPAEREA) comprometiéndome con mi aceptación a acogerme a todas las Resoluciones adoptadas por la Asamblea General de Delegados y los Organismos Directivos de COOPAEREA, en los cuales estaré representado por el Consejo de Administración de la Cooperativa en caso de no asistir personalmente.</t>
  </si>
  <si>
    <t>De igual forma autorizo a COOPAEREA a solicitar información a los servicios de información crediticia y relacionadas al cumplimiento regulatorio y a publicar mis deudas con la entidad cuando así lo requiera en los burós de créditos autorizados del país.</t>
  </si>
  <si>
    <t>Tipo de Productos Solicitado:</t>
  </si>
  <si>
    <t>CUENTA DE AHORROS Y APORTACIONES</t>
  </si>
  <si>
    <t xml:space="preserve">Número del SOCIO: </t>
  </si>
  <si>
    <t>No. de Cuenta Aportaciones COOPAEREA</t>
  </si>
  <si>
    <t>No. Cuenta Ahorros COOPAEREA</t>
  </si>
  <si>
    <t>Firma del Socio Representante</t>
  </si>
  <si>
    <t>Sello de la empresa</t>
  </si>
  <si>
    <t xml:space="preserve">        ________________________          </t>
  </si>
  <si>
    <t>Preparado por:</t>
  </si>
  <si>
    <t xml:space="preserve">Revisado por: </t>
  </si>
  <si>
    <t xml:space="preserve"> Aprobado por:</t>
  </si>
  <si>
    <t>PÁG. 3 de 3</t>
  </si>
  <si>
    <t>SOLICITUD DE PRÉSTAMO PERSONA JURÍDICA</t>
  </si>
  <si>
    <t>(COMPLETAR ESTA PARTE SOLO EN CASO DE SOLICITUD DE CRÉDITO)</t>
  </si>
  <si>
    <t>6. DATOS DEL CRÉDITO SOLICITADO</t>
  </si>
  <si>
    <t>Monto en Número</t>
  </si>
  <si>
    <t>Monto en Letras</t>
  </si>
  <si>
    <t xml:space="preserve"> Plazo (en meses) </t>
  </si>
  <si>
    <t>Destino del crédito</t>
  </si>
  <si>
    <t>Modalidad del Crédito</t>
  </si>
  <si>
    <t>7. DECLARACION</t>
  </si>
  <si>
    <r>
      <t>Autorizo a COOPAEREA para que pueda requerir a las Sociedades de Información Crediticia, la información necesaria para la evaluación del historial crediticio de la empresa y de sus principales accionistas o firmas autorizadas; además autorizo que COOPAEREA pueda almacenar, administrar y suministrar todos los datos que fueren necesarios exclusivamente para el ejercicio de su actividad cooperativa. Reconozco y acepto que el suministro o utilización de la referida información por parte de COOPAEREA, o por cualquier representante de ésta,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no constituirá una violación a la confidencialidad como asociado y que me fue informado sobre mi derecho al Habeas Data y todas sus implicaciones respecto a información almacenada en los archivos de COOPAEREA. El presente consentimiento fue realizado de conformidad a la normativa vigente de la República Dominicana.
Además, declaro que los datos suministrados anteriormente son verdaderos y correctos, asumiendo la responsabilidad de su autenticidad, y me comprometo a notiﬁcar cualquier modiﬁcación de los mismos. Entiendo que esta solicitud es propiedad de COOPAEREA y no será devuelta en caso de no ser aprobado el préstamo. Declaro que he leído el Tarifario de Productos y Servicios vigente a la fecha documentos que acepto y entiendo, por lo que estampo mi ﬁrma en el presente documento como prueba de mi conformidad con el contenido de dicho documento.</t>
    </r>
  </si>
  <si>
    <t>Firma del Socio Solicitante</t>
  </si>
  <si>
    <t>8. PARA USO INTERNO DE COOPAEREA</t>
  </si>
  <si>
    <t>Tipo de Préstamo Solicitado:</t>
  </si>
  <si>
    <t>N/A</t>
  </si>
  <si>
    <t>Observaciones del Oficial de Atención al Socio:</t>
  </si>
  <si>
    <t>Declaro haber aplicado la debida diligencia en cumplimiento de la política "Conozca su SOCIO".</t>
  </si>
  <si>
    <r>
      <rPr>
        <b/>
        <sz val="8"/>
        <color rgb="FF000000"/>
        <rFont val="Arial"/>
        <family val="2"/>
      </rPr>
      <t>Datos confirmados cuadros:</t>
    </r>
    <r>
      <rPr>
        <sz val="8"/>
        <color rgb="FF000000"/>
        <rFont val="Arial"/>
        <family val="2"/>
      </rPr>
      <t xml:space="preserve">  </t>
    </r>
  </si>
  <si>
    <t xml:space="preserve">1 □     2 □     3 □     4 □     5 □     6 □     7 □     8 □   TODOS □     </t>
  </si>
  <si>
    <r>
      <t xml:space="preserve">(Marque con una </t>
    </r>
    <r>
      <rPr>
        <b/>
        <sz val="8"/>
        <color rgb="FF000000"/>
        <rFont val="Arial"/>
        <family val="2"/>
      </rPr>
      <t>X o check mark</t>
    </r>
    <r>
      <rPr>
        <sz val="8"/>
        <color rgb="FF000000"/>
        <rFont val="Arial"/>
        <family val="2"/>
      </rPr>
      <t>)</t>
    </r>
  </si>
  <si>
    <t>Nombre Completo del Oficial de Atención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</si>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</sst>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C0A]d\-mmm\-yyyy;@"/>
    <numFmt numFmtId="166" formatCode="[$-F800]dddd\,\ mmmm\ dd\,\ yyyy"/>
    <numFmt numFmtId="167" formatCode="[$-C0A]d\ &quot;de&quot;\ mmmm\ &quot;de&quot;\ yyyy;@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rgb="FF00800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theme="9" tint="-0.249977111117893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b/>
      <u/>
      <sz val="7"/>
      <color theme="10"/>
      <name val="Arial"/>
      <family val="2"/>
    </font>
    <font>
      <sz val="5"/>
      <color rgb="FF00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11"/>
      <color theme="10"/>
      <name val="Calibri"/>
      <family val="2"/>
      <charset val="1"/>
    </font>
    <font>
      <sz val="6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7"/>
      <color theme="1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79998168889431442"/>
        <bgColor rgb="FF00000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286">
    <xf numFmtId="0" fontId="0" fillId="0" borderId="0" xfId="0"/>
    <xf numFmtId="0" fontId="6" fillId="0" borderId="4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/>
    <xf numFmtId="0" fontId="4" fillId="3" borderId="4" xfId="0" applyFont="1" applyFill="1" applyBorder="1" applyAlignment="1">
      <alignment horizontal="right"/>
    </xf>
    <xf numFmtId="165" fontId="8" fillId="0" borderId="12" xfId="0" applyNumberFormat="1" applyFont="1" applyBorder="1" applyAlignment="1">
      <alignment horizontal="left" vertical="center"/>
    </xf>
    <xf numFmtId="165" fontId="8" fillId="0" borderId="13" xfId="0" applyNumberFormat="1" applyFont="1" applyBorder="1" applyAlignment="1">
      <alignment vertical="center"/>
    </xf>
    <xf numFmtId="165" fontId="8" fillId="0" borderId="14" xfId="0" applyNumberFormat="1" applyFont="1" applyBorder="1" applyAlignment="1">
      <alignment vertical="center"/>
    </xf>
    <xf numFmtId="0" fontId="4" fillId="3" borderId="15" xfId="0" applyFont="1" applyFill="1" applyBorder="1" applyAlignment="1">
      <alignment horizontal="right"/>
    </xf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66" fontId="8" fillId="0" borderId="12" xfId="0" applyNumberFormat="1" applyFont="1" applyBorder="1" applyAlignment="1">
      <alignment vertical="center"/>
    </xf>
    <xf numFmtId="166" fontId="8" fillId="0" borderId="13" xfId="0" applyNumberFormat="1" applyFont="1" applyBorder="1" applyAlignment="1">
      <alignment vertical="center"/>
    </xf>
    <xf numFmtId="166" fontId="8" fillId="0" borderId="14" xfId="0" applyNumberFormat="1" applyFont="1" applyBorder="1" applyAlignment="1">
      <alignment vertical="center"/>
    </xf>
    <xf numFmtId="0" fontId="9" fillId="4" borderId="0" xfId="3" applyFont="1" applyFill="1" applyAlignment="1">
      <alignment vertical="center"/>
    </xf>
    <xf numFmtId="0" fontId="10" fillId="4" borderId="0" xfId="3" applyFont="1" applyFill="1" applyAlignment="1">
      <alignment horizontal="right" vertical="center"/>
    </xf>
    <xf numFmtId="14" fontId="10" fillId="4" borderId="0" xfId="3" applyNumberFormat="1" applyFont="1" applyFill="1" applyAlignment="1">
      <alignment horizontal="left" vertical="center"/>
    </xf>
    <xf numFmtId="0" fontId="9" fillId="0" borderId="0" xfId="3" applyFont="1" applyAlignment="1">
      <alignment vertical="center"/>
    </xf>
    <xf numFmtId="164" fontId="9" fillId="0" borderId="0" xfId="1" applyFont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5" fillId="4" borderId="0" xfId="3" applyFont="1" applyFill="1" applyAlignment="1">
      <alignment vertical="center"/>
    </xf>
    <xf numFmtId="0" fontId="10" fillId="4" borderId="17" xfId="3" applyFont="1" applyFill="1" applyBorder="1" applyAlignment="1">
      <alignment vertical="center"/>
    </xf>
    <xf numFmtId="0" fontId="16" fillId="4" borderId="0" xfId="2" applyFont="1" applyFill="1" applyAlignment="1" applyProtection="1">
      <alignment vertical="center"/>
    </xf>
    <xf numFmtId="0" fontId="17" fillId="4" borderId="0" xfId="3" applyFont="1" applyFill="1" applyAlignment="1">
      <alignment vertical="center"/>
    </xf>
    <xf numFmtId="0" fontId="10" fillId="4" borderId="0" xfId="3" applyFont="1" applyFill="1" applyAlignment="1">
      <alignment vertical="center"/>
    </xf>
    <xf numFmtId="0" fontId="19" fillId="0" borderId="0" xfId="0" applyFont="1"/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2" xfId="0" applyFont="1" applyBorder="1" applyProtection="1">
      <protection locked="0"/>
    </xf>
    <xf numFmtId="167" fontId="8" fillId="0" borderId="12" xfId="0" applyNumberFormat="1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20" fillId="0" borderId="12" xfId="0" applyFont="1" applyBorder="1" applyAlignment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1" fillId="0" borderId="12" xfId="2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4" xfId="0" applyFont="1" applyBorder="1" applyProtection="1">
      <protection locked="0"/>
    </xf>
    <xf numFmtId="0" fontId="20" fillId="0" borderId="3" xfId="0" applyFont="1" applyBorder="1"/>
    <xf numFmtId="0" fontId="20" fillId="0" borderId="4" xfId="0" applyFont="1" applyBorder="1" applyProtection="1"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20" fillId="0" borderId="12" xfId="0" applyFont="1" applyBorder="1" applyProtection="1">
      <protection locked="0"/>
    </xf>
    <xf numFmtId="0" fontId="20" fillId="0" borderId="14" xfId="0" applyFont="1" applyBorder="1" applyProtection="1">
      <protection locked="0"/>
    </xf>
    <xf numFmtId="0" fontId="20" fillId="0" borderId="1" xfId="0" applyFont="1" applyBorder="1"/>
    <xf numFmtId="0" fontId="6" fillId="0" borderId="3" xfId="0" applyFont="1" applyBorder="1"/>
    <xf numFmtId="0" fontId="20" fillId="0" borderId="3" xfId="0" applyFont="1" applyBorder="1" applyProtection="1">
      <protection locked="0"/>
    </xf>
    <xf numFmtId="0" fontId="20" fillId="0" borderId="0" xfId="0" applyFont="1" applyProtection="1">
      <protection locked="0"/>
    </xf>
    <xf numFmtId="0" fontId="20" fillId="0" borderId="6" xfId="0" applyFont="1" applyBorder="1" applyProtection="1">
      <protection locked="0"/>
    </xf>
    <xf numFmtId="0" fontId="20" fillId="0" borderId="4" xfId="0" applyFont="1" applyBorder="1"/>
    <xf numFmtId="0" fontId="20" fillId="0" borderId="12" xfId="0" applyFont="1" applyBorder="1"/>
    <xf numFmtId="0" fontId="6" fillId="0" borderId="13" xfId="0" applyFont="1" applyBorder="1"/>
    <xf numFmtId="0" fontId="6" fillId="0" borderId="12" xfId="0" applyFont="1" applyBorder="1"/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6" fillId="0" borderId="5" xfId="0" applyFont="1" applyBorder="1" applyProtection="1">
      <protection locked="0"/>
    </xf>
    <xf numFmtId="0" fontId="6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6" fillId="0" borderId="12" xfId="0" applyNumberFormat="1" applyFont="1" applyBorder="1"/>
    <xf numFmtId="0" fontId="6" fillId="0" borderId="14" xfId="0" applyFont="1" applyBorder="1"/>
    <xf numFmtId="0" fontId="6" fillId="0" borderId="15" xfId="0" applyFont="1" applyBorder="1" applyAlignment="1">
      <alignment horizontal="center"/>
    </xf>
    <xf numFmtId="0" fontId="6" fillId="0" borderId="2" xfId="0" applyFont="1" applyBorder="1"/>
    <xf numFmtId="0" fontId="6" fillId="0" borderId="8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20" fillId="0" borderId="5" xfId="0" applyFont="1" applyBorder="1"/>
    <xf numFmtId="0" fontId="6" fillId="0" borderId="6" xfId="0" applyFont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3" fillId="4" borderId="5" xfId="3" applyFont="1" applyFill="1" applyBorder="1" applyAlignment="1">
      <alignment vertical="center"/>
    </xf>
    <xf numFmtId="0" fontId="23" fillId="4" borderId="0" xfId="3" applyFont="1" applyFill="1" applyAlignment="1">
      <alignment vertical="center"/>
    </xf>
    <xf numFmtId="0" fontId="24" fillId="4" borderId="0" xfId="3" applyFont="1" applyFill="1" applyAlignment="1">
      <alignment horizontal="right" vertical="center"/>
    </xf>
    <xf numFmtId="14" fontId="24" fillId="4" borderId="6" xfId="3" applyNumberFormat="1" applyFont="1" applyFill="1" applyBorder="1" applyAlignment="1">
      <alignment horizontal="left" vertical="center"/>
    </xf>
    <xf numFmtId="0" fontId="24" fillId="4" borderId="0" xfId="3" applyFont="1" applyFill="1" applyAlignment="1">
      <alignment horizontal="center" vertical="center"/>
    </xf>
    <xf numFmtId="0" fontId="24" fillId="4" borderId="6" xfId="3" applyFont="1" applyFill="1" applyBorder="1" applyAlignment="1">
      <alignment horizontal="center" vertical="center"/>
    </xf>
    <xf numFmtId="0" fontId="23" fillId="0" borderId="5" xfId="3" applyFont="1" applyBorder="1" applyAlignment="1" applyProtection="1">
      <alignment vertical="center"/>
      <protection locked="0"/>
    </xf>
    <xf numFmtId="165" fontId="24" fillId="6" borderId="15" xfId="3" applyNumberFormat="1" applyFont="1" applyFill="1" applyBorder="1" applyAlignment="1" applyProtection="1">
      <alignment horizontal="center" vertical="center"/>
      <protection locked="0"/>
    </xf>
    <xf numFmtId="0" fontId="23" fillId="0" borderId="0" xfId="3" applyFont="1" applyAlignment="1" applyProtection="1">
      <alignment vertical="center"/>
      <protection locked="0"/>
    </xf>
    <xf numFmtId="4" fontId="23" fillId="4" borderId="15" xfId="3" applyNumberFormat="1" applyFont="1" applyFill="1" applyBorder="1" applyAlignment="1" applyProtection="1">
      <alignment vertical="center"/>
      <protection locked="0"/>
    </xf>
    <xf numFmtId="0" fontId="23" fillId="0" borderId="6" xfId="3" applyFont="1" applyBorder="1" applyAlignment="1" applyProtection="1">
      <alignment vertical="center"/>
      <protection locked="0"/>
    </xf>
    <xf numFmtId="4" fontId="23" fillId="4" borderId="15" xfId="3" applyNumberFormat="1" applyFont="1" applyFill="1" applyBorder="1" applyAlignment="1">
      <alignment vertical="center"/>
    </xf>
    <xf numFmtId="4" fontId="24" fillId="4" borderId="15" xfId="3" applyNumberFormat="1" applyFont="1" applyFill="1" applyBorder="1" applyAlignment="1">
      <alignment vertical="center"/>
    </xf>
    <xf numFmtId="0" fontId="23" fillId="0" borderId="5" xfId="3" applyFont="1" applyBorder="1" applyAlignment="1" applyProtection="1">
      <alignment horizontal="right" vertical="center"/>
      <protection locked="0"/>
    </xf>
    <xf numFmtId="4" fontId="24" fillId="4" borderId="15" xfId="3" applyNumberFormat="1" applyFont="1" applyFill="1" applyBorder="1" applyAlignment="1">
      <alignment horizontal="right" vertical="center"/>
    </xf>
    <xf numFmtId="0" fontId="23" fillId="0" borderId="0" xfId="3" applyFont="1" applyAlignment="1" applyProtection="1">
      <alignment horizontal="right" vertical="center"/>
      <protection locked="0"/>
    </xf>
    <xf numFmtId="0" fontId="23" fillId="0" borderId="6" xfId="3" applyFont="1" applyBorder="1" applyAlignment="1" applyProtection="1">
      <alignment horizontal="right" vertical="center"/>
      <protection locked="0"/>
    </xf>
    <xf numFmtId="0" fontId="26" fillId="0" borderId="5" xfId="0" applyFont="1" applyBorder="1"/>
    <xf numFmtId="0" fontId="26" fillId="0" borderId="0" xfId="0" applyFont="1"/>
    <xf numFmtId="0" fontId="26" fillId="0" borderId="6" xfId="0" applyFont="1" applyBorder="1" applyAlignment="1">
      <alignment horizontal="left"/>
    </xf>
    <xf numFmtId="0" fontId="27" fillId="0" borderId="0" xfId="0" applyFont="1"/>
    <xf numFmtId="0" fontId="26" fillId="0" borderId="6" xfId="0" applyFont="1" applyBorder="1"/>
    <xf numFmtId="0" fontId="26" fillId="0" borderId="8" xfId="0" applyFont="1" applyBorder="1"/>
    <xf numFmtId="0" fontId="26" fillId="0" borderId="10" xfId="0" applyFont="1" applyBorder="1"/>
    <xf numFmtId="0" fontId="26" fillId="0" borderId="9" xfId="0" applyFont="1" applyBorder="1"/>
    <xf numFmtId="0" fontId="28" fillId="4" borderId="0" xfId="3" applyFont="1" applyFill="1" applyAlignment="1">
      <alignment vertical="center"/>
    </xf>
    <xf numFmtId="0" fontId="29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0" fontId="28" fillId="4" borderId="0" xfId="3" applyFont="1" applyFill="1"/>
    <xf numFmtId="0" fontId="9" fillId="0" borderId="0" xfId="3" applyFont="1"/>
    <xf numFmtId="0" fontId="30" fillId="0" borderId="0" xfId="0" applyFont="1"/>
    <xf numFmtId="0" fontId="30" fillId="0" borderId="8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15" fillId="4" borderId="12" xfId="3" applyFont="1" applyFill="1" applyBorder="1" applyAlignment="1">
      <alignment vertical="center"/>
    </xf>
    <xf numFmtId="0" fontId="15" fillId="4" borderId="13" xfId="3" applyFont="1" applyFill="1" applyBorder="1" applyAlignment="1">
      <alignment vertical="center"/>
    </xf>
    <xf numFmtId="0" fontId="15" fillId="5" borderId="13" xfId="3" applyFont="1" applyFill="1" applyBorder="1" applyAlignment="1">
      <alignment horizontal="left" vertical="center"/>
    </xf>
    <xf numFmtId="0" fontId="15" fillId="5" borderId="13" xfId="3" applyFont="1" applyFill="1" applyBorder="1" applyAlignment="1">
      <alignment vertical="center"/>
    </xf>
    <xf numFmtId="0" fontId="15" fillId="5" borderId="13" xfId="3" applyFont="1" applyFill="1" applyBorder="1" applyAlignment="1">
      <alignment horizontal="center" vertical="center"/>
    </xf>
    <xf numFmtId="0" fontId="9" fillId="4" borderId="13" xfId="3" applyFont="1" applyFill="1" applyBorder="1" applyAlignment="1">
      <alignment vertical="center"/>
    </xf>
    <xf numFmtId="0" fontId="15" fillId="4" borderId="14" xfId="3" applyFont="1" applyFill="1" applyBorder="1" applyAlignment="1">
      <alignment vertical="center"/>
    </xf>
    <xf numFmtId="0" fontId="15" fillId="4" borderId="12" xfId="3" applyFont="1" applyFill="1" applyBorder="1" applyAlignment="1">
      <alignment horizontal="right" vertical="center" wrapText="1"/>
    </xf>
    <xf numFmtId="0" fontId="13" fillId="6" borderId="15" xfId="3" applyFont="1" applyFill="1" applyBorder="1" applyAlignment="1">
      <alignment horizontal="center" vertical="center"/>
    </xf>
    <xf numFmtId="0" fontId="15" fillId="4" borderId="15" xfId="3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0" xfId="0" applyFont="1"/>
    <xf numFmtId="0" fontId="6" fillId="0" borderId="6" xfId="0" applyFont="1" applyBorder="1"/>
    <xf numFmtId="0" fontId="6" fillId="0" borderId="8" xfId="0" applyFont="1" applyBorder="1"/>
    <xf numFmtId="0" fontId="6" fillId="0" borderId="10" xfId="0" applyFont="1" applyBorder="1"/>
    <xf numFmtId="0" fontId="31" fillId="0" borderId="0" xfId="0" applyFont="1" applyProtection="1">
      <protection locked="0"/>
    </xf>
    <xf numFmtId="0" fontId="31" fillId="0" borderId="10" xfId="0" applyFont="1" applyBorder="1" applyProtection="1">
      <protection locked="0"/>
    </xf>
    <xf numFmtId="0" fontId="31" fillId="0" borderId="9" xfId="0" applyFont="1" applyBorder="1" applyProtection="1">
      <protection locked="0"/>
    </xf>
    <xf numFmtId="0" fontId="20" fillId="0" borderId="0" xfId="0" applyFont="1" applyAlignment="1">
      <alignment horizontal="center"/>
    </xf>
    <xf numFmtId="0" fontId="20" fillId="0" borderId="5" xfId="0" applyFont="1" applyBorder="1" applyAlignment="1">
      <alignment horizontal="center"/>
    </xf>
    <xf numFmtId="0" fontId="31" fillId="0" borderId="6" xfId="0" applyFont="1" applyBorder="1" applyProtection="1">
      <protection locked="0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5" fillId="4" borderId="0" xfId="3" applyFont="1" applyFill="1" applyAlignment="1">
      <alignment vertical="center"/>
    </xf>
    <xf numFmtId="0" fontId="9" fillId="0" borderId="0" xfId="3" applyFont="1" applyAlignment="1" applyProtection="1">
      <alignment vertical="center"/>
      <protection locked="0"/>
    </xf>
    <xf numFmtId="0" fontId="24" fillId="4" borderId="0" xfId="3" applyFont="1" applyFill="1" applyAlignment="1">
      <alignment vertical="center"/>
    </xf>
    <xf numFmtId="0" fontId="24" fillId="0" borderId="0" xfId="3" applyFont="1" applyAlignment="1" applyProtection="1">
      <alignment vertical="center"/>
      <protection locked="0"/>
    </xf>
    <xf numFmtId="0" fontId="23" fillId="4" borderId="5" xfId="3" applyFont="1" applyFill="1" applyBorder="1" applyAlignment="1" applyProtection="1">
      <alignment vertical="center"/>
      <protection locked="0"/>
    </xf>
    <xf numFmtId="0" fontId="24" fillId="5" borderId="12" xfId="3" applyFont="1" applyFill="1" applyBorder="1" applyAlignment="1">
      <alignment vertical="center"/>
    </xf>
    <xf numFmtId="0" fontId="24" fillId="5" borderId="14" xfId="3" applyFont="1" applyFill="1" applyBorder="1" applyAlignment="1">
      <alignment vertical="center"/>
    </xf>
    <xf numFmtId="0" fontId="24" fillId="5" borderId="13" xfId="3" applyFont="1" applyFill="1" applyBorder="1" applyAlignment="1">
      <alignment vertical="center"/>
    </xf>
    <xf numFmtId="4" fontId="23" fillId="4" borderId="12" xfId="3" applyNumberFormat="1" applyFont="1" applyFill="1" applyBorder="1" applyAlignment="1" applyProtection="1">
      <alignment vertical="center"/>
      <protection locked="0"/>
    </xf>
    <xf numFmtId="4" fontId="23" fillId="4" borderId="14" xfId="3" applyNumberFormat="1" applyFont="1" applyFill="1" applyBorder="1" applyAlignment="1" applyProtection="1">
      <alignment vertical="center"/>
      <protection locked="0"/>
    </xf>
    <xf numFmtId="4" fontId="23" fillId="4" borderId="13" xfId="3" applyNumberFormat="1" applyFont="1" applyFill="1" applyBorder="1" applyAlignment="1" applyProtection="1">
      <alignment vertical="center"/>
      <protection locked="0"/>
    </xf>
    <xf numFmtId="4" fontId="23" fillId="4" borderId="12" xfId="3" applyNumberFormat="1" applyFont="1" applyFill="1" applyBorder="1" applyAlignment="1" applyProtection="1">
      <alignment horizontal="center" vertical="center"/>
      <protection locked="0"/>
    </xf>
    <xf numFmtId="0" fontId="24" fillId="4" borderId="5" xfId="3" applyFont="1" applyFill="1" applyBorder="1" applyAlignment="1">
      <alignment vertical="center"/>
    </xf>
    <xf numFmtId="0" fontId="24" fillId="4" borderId="0" xfId="3" applyFont="1" applyFill="1" applyAlignment="1">
      <alignment horizontal="left" vertical="center"/>
    </xf>
    <xf numFmtId="0" fontId="23" fillId="4" borderId="6" xfId="3" applyFont="1" applyFill="1" applyBorder="1" applyAlignment="1">
      <alignment vertical="center"/>
    </xf>
    <xf numFmtId="0" fontId="24" fillId="4" borderId="5" xfId="3" applyFont="1" applyFill="1" applyBorder="1" applyAlignment="1">
      <alignment horizontal="right" vertical="center"/>
    </xf>
    <xf numFmtId="4" fontId="24" fillId="7" borderId="12" xfId="3" applyNumberFormat="1" applyFont="1" applyFill="1" applyBorder="1" applyAlignment="1">
      <alignment vertical="center"/>
    </xf>
    <xf numFmtId="4" fontId="24" fillId="7" borderId="13" xfId="3" applyNumberFormat="1" applyFont="1" applyFill="1" applyBorder="1" applyAlignment="1">
      <alignment vertical="center"/>
    </xf>
    <xf numFmtId="4" fontId="24" fillId="7" borderId="14" xfId="3" applyNumberFormat="1" applyFont="1" applyFill="1" applyBorder="1" applyAlignment="1">
      <alignment vertical="center"/>
    </xf>
    <xf numFmtId="0" fontId="23" fillId="4" borderId="0" xfId="3" applyFont="1" applyFill="1" applyAlignment="1">
      <alignment horizontal="center" vertical="center"/>
    </xf>
    <xf numFmtId="0" fontId="23" fillId="4" borderId="6" xfId="3" applyFont="1" applyFill="1" applyBorder="1" applyAlignment="1">
      <alignment horizontal="center" vertical="center"/>
    </xf>
    <xf numFmtId="0" fontId="24" fillId="4" borderId="6" xfId="3" applyFont="1" applyFill="1" applyBorder="1" applyAlignment="1">
      <alignment vertical="center"/>
    </xf>
    <xf numFmtId="0" fontId="23" fillId="4" borderId="8" xfId="3" applyFont="1" applyFill="1" applyBorder="1" applyAlignment="1">
      <alignment vertical="center"/>
    </xf>
    <xf numFmtId="0" fontId="23" fillId="4" borderId="10" xfId="3" applyFont="1" applyFill="1" applyBorder="1" applyAlignment="1">
      <alignment vertical="center"/>
    </xf>
    <xf numFmtId="0" fontId="23" fillId="4" borderId="9" xfId="3" applyFont="1" applyFill="1" applyBorder="1" applyAlignment="1">
      <alignment vertical="center"/>
    </xf>
    <xf numFmtId="0" fontId="23" fillId="4" borderId="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/>
    </xf>
    <xf numFmtId="0" fontId="23" fillId="0" borderId="10" xfId="3" applyFont="1" applyBorder="1" applyAlignment="1">
      <alignment vertical="center"/>
    </xf>
    <xf numFmtId="0" fontId="24" fillId="4" borderId="10" xfId="3" applyFont="1" applyFill="1" applyBorder="1" applyAlignment="1">
      <alignment vertical="center"/>
    </xf>
    <xf numFmtId="166" fontId="23" fillId="4" borderId="8" xfId="3" applyNumberFormat="1" applyFont="1" applyFill="1" applyBorder="1" applyAlignment="1">
      <alignment horizontal="center" vertical="center"/>
    </xf>
    <xf numFmtId="0" fontId="23" fillId="4" borderId="10" xfId="3" applyFont="1" applyFill="1" applyBorder="1" applyAlignment="1">
      <alignment horizontal="center" vertical="center"/>
    </xf>
    <xf numFmtId="165" fontId="23" fillId="4" borderId="10" xfId="3" applyNumberFormat="1" applyFont="1" applyFill="1" applyBorder="1" applyAlignment="1">
      <alignment horizontal="center" vertical="center"/>
    </xf>
    <xf numFmtId="0" fontId="24" fillId="4" borderId="8" xfId="3" applyFont="1" applyFill="1" applyBorder="1" applyAlignment="1">
      <alignment horizontal="center" vertical="center" wrapText="1"/>
    </xf>
    <xf numFmtId="0" fontId="24" fillId="4" borderId="10" xfId="3" applyFont="1" applyFill="1" applyBorder="1" applyAlignment="1">
      <alignment horizontal="center" vertical="center" wrapText="1"/>
    </xf>
    <xf numFmtId="0" fontId="24" fillId="4" borderId="10" xfId="3" applyFont="1" applyFill="1" applyBorder="1" applyAlignment="1">
      <alignment horizontal="center" vertical="center"/>
    </xf>
    <xf numFmtId="0" fontId="24" fillId="4" borderId="13" xfId="3" applyFont="1" applyFill="1" applyBorder="1" applyAlignment="1">
      <alignment horizontal="center" vertical="center"/>
    </xf>
    <xf numFmtId="0" fontId="24" fillId="4" borderId="14" xfId="3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25" fillId="4" borderId="12" xfId="3" applyFont="1" applyFill="1" applyBorder="1" applyAlignment="1">
      <alignment horizontal="center" vertical="center"/>
    </xf>
    <xf numFmtId="0" fontId="25" fillId="4" borderId="13" xfId="3" applyFont="1" applyFill="1" applyBorder="1" applyAlignment="1">
      <alignment horizontal="center" vertical="center"/>
    </xf>
    <xf numFmtId="0" fontId="25" fillId="4" borderId="14" xfId="3" applyFont="1" applyFill="1" applyBorder="1" applyAlignment="1">
      <alignment horizontal="center" vertical="center"/>
    </xf>
    <xf numFmtId="0" fontId="23" fillId="4" borderId="5" xfId="3" applyFont="1" applyFill="1" applyBorder="1" applyAlignment="1">
      <alignment horizontal="left" vertical="center"/>
    </xf>
    <xf numFmtId="0" fontId="23" fillId="4" borderId="0" xfId="3" applyFont="1" applyFill="1" applyAlignment="1">
      <alignment horizontal="left" vertical="center"/>
    </xf>
    <xf numFmtId="4" fontId="23" fillId="4" borderId="12" xfId="3" applyNumberFormat="1" applyFont="1" applyFill="1" applyBorder="1" applyAlignment="1" applyProtection="1">
      <alignment horizontal="left" vertical="center"/>
      <protection locked="0"/>
    </xf>
    <xf numFmtId="4" fontId="23" fillId="4" borderId="13" xfId="3" applyNumberFormat="1" applyFont="1" applyFill="1" applyBorder="1" applyAlignment="1" applyProtection="1">
      <alignment horizontal="left" vertical="center"/>
      <protection locked="0"/>
    </xf>
    <xf numFmtId="4" fontId="23" fillId="4" borderId="14" xfId="3" applyNumberFormat="1" applyFont="1" applyFill="1" applyBorder="1" applyAlignment="1" applyProtection="1">
      <alignment horizontal="left" vertical="center"/>
      <protection locked="0"/>
    </xf>
    <xf numFmtId="0" fontId="9" fillId="4" borderId="12" xfId="3" applyFont="1" applyFill="1" applyBorder="1" applyAlignment="1">
      <alignment horizontal="left" vertical="center" wrapText="1"/>
    </xf>
    <xf numFmtId="0" fontId="9" fillId="4" borderId="13" xfId="3" applyFont="1" applyFill="1" applyBorder="1" applyAlignment="1">
      <alignment horizontal="left" vertical="center" wrapText="1"/>
    </xf>
    <xf numFmtId="0" fontId="9" fillId="4" borderId="14" xfId="3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4" fillId="4" borderId="5" xfId="3" applyFont="1" applyFill="1" applyBorder="1" applyAlignment="1">
      <alignment horizontal="center" vertical="center"/>
    </xf>
    <xf numFmtId="0" fontId="24" fillId="4" borderId="0" xfId="3" applyFont="1" applyFill="1" applyAlignment="1">
      <alignment horizontal="center" vertical="center"/>
    </xf>
    <xf numFmtId="0" fontId="24" fillId="4" borderId="6" xfId="3" applyFont="1" applyFill="1" applyBorder="1" applyAlignment="1">
      <alignment horizontal="center" vertical="center"/>
    </xf>
    <xf numFmtId="0" fontId="24" fillId="5" borderId="12" xfId="3" applyFont="1" applyFill="1" applyBorder="1" applyAlignment="1">
      <alignment horizontal="left" vertical="center"/>
    </xf>
    <xf numFmtId="0" fontId="24" fillId="5" borderId="13" xfId="3" applyFont="1" applyFill="1" applyBorder="1" applyAlignment="1">
      <alignment horizontal="left" vertical="center"/>
    </xf>
    <xf numFmtId="0" fontId="24" fillId="5" borderId="14" xfId="3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28" fillId="4" borderId="8" xfId="3" applyFont="1" applyFill="1" applyBorder="1" applyAlignment="1">
      <alignment horizontal="center" vertical="center"/>
    </xf>
    <xf numFmtId="0" fontId="28" fillId="4" borderId="10" xfId="3" applyFont="1" applyFill="1" applyBorder="1" applyAlignment="1">
      <alignment horizontal="center" vertical="center"/>
    </xf>
    <xf numFmtId="0" fontId="28" fillId="4" borderId="9" xfId="3" applyFont="1" applyFill="1" applyBorder="1" applyAlignment="1">
      <alignment horizontal="center" vertical="center"/>
    </xf>
    <xf numFmtId="0" fontId="15" fillId="4" borderId="12" xfId="3" applyFont="1" applyFill="1" applyBorder="1" applyAlignment="1">
      <alignment horizontal="right" vertical="center" wrapText="1"/>
    </xf>
    <xf numFmtId="0" fontId="15" fillId="4" borderId="14" xfId="3" applyFont="1" applyFill="1" applyBorder="1" applyAlignment="1">
      <alignment horizontal="right" vertical="center" wrapText="1"/>
    </xf>
    <xf numFmtId="0" fontId="24" fillId="5" borderId="12" xfId="3" applyFont="1" applyFill="1" applyBorder="1" applyAlignment="1">
      <alignment horizontal="right" vertical="center" wrapText="1"/>
    </xf>
    <xf numFmtId="0" fontId="24" fillId="5" borderId="14" xfId="3" applyFont="1" applyFill="1" applyBorder="1" applyAlignment="1">
      <alignment horizontal="right" vertical="center" wrapText="1"/>
    </xf>
    <xf numFmtId="0" fontId="20" fillId="5" borderId="12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20" fillId="5" borderId="14" xfId="0" applyFont="1" applyFill="1" applyBorder="1" applyAlignment="1">
      <alignment horizontal="center"/>
    </xf>
    <xf numFmtId="0" fontId="24" fillId="5" borderId="13" xfId="3" applyFont="1" applyFill="1" applyBorder="1" applyAlignment="1">
      <alignment horizontal="right" vertical="center" wrapText="1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0" fillId="5" borderId="12" xfId="0" applyFont="1" applyFill="1" applyBorder="1" applyAlignment="1" applyProtection="1">
      <alignment horizontal="center"/>
      <protection locked="0"/>
    </xf>
    <xf numFmtId="0" fontId="20" fillId="5" borderId="13" xfId="0" applyFont="1" applyFill="1" applyBorder="1" applyAlignment="1" applyProtection="1">
      <alignment horizontal="center"/>
      <protection locked="0"/>
    </xf>
    <xf numFmtId="0" fontId="20" fillId="5" borderId="10" xfId="0" applyFont="1" applyFill="1" applyBorder="1" applyAlignment="1" applyProtection="1">
      <alignment horizontal="center"/>
      <protection locked="0"/>
    </xf>
    <xf numFmtId="0" fontId="20" fillId="5" borderId="9" xfId="0" applyFont="1" applyFill="1" applyBorder="1" applyAlignment="1" applyProtection="1">
      <alignment horizontal="center"/>
      <protection locked="0"/>
    </xf>
    <xf numFmtId="0" fontId="20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 applyProtection="1">
      <alignment horizontal="left"/>
      <protection locked="0"/>
    </xf>
    <xf numFmtId="0" fontId="18" fillId="5" borderId="12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left"/>
    </xf>
    <xf numFmtId="0" fontId="10" fillId="4" borderId="0" xfId="3" applyFont="1" applyFill="1" applyAlignment="1">
      <alignment horizontal="right" vertical="center"/>
    </xf>
    <xf numFmtId="0" fontId="18" fillId="5" borderId="14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/>
    </xf>
    <xf numFmtId="0" fontId="13" fillId="4" borderId="16" xfId="3" applyFont="1" applyFill="1" applyBorder="1" applyAlignment="1">
      <alignment horizontal="center" vertical="center"/>
    </xf>
    <xf numFmtId="0" fontId="10" fillId="4" borderId="17" xfId="3" applyFont="1" applyFill="1" applyBorder="1" applyAlignment="1">
      <alignment horizontal="right" vertical="center"/>
    </xf>
  </cellXfs>
  <cellStyles count="4">
    <cellStyle name="Comma" xfId="1" builtinId="3"/>
    <cellStyle name="Hyperlink" xfId="2" builtinId="8"/>
    <cellStyle name="Normal" xfId="0" builtinId="0"/>
    <cellStyle name="Normal 6" xfId="3" xr:uid="{3410C533-EA6F-4B8E-AEE3-52AB7EF47C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294871</xdr:colOff>
      <xdr:row>1</xdr:row>
      <xdr:rowOff>0</xdr:rowOff>
    </xdr:from>
    <xdr:to>
      <xdr:col>1</xdr:col>
      <xdr:colOff>191770</xdr:colOff>
      <xdr:row>4</xdr:row>
      <xdr:rowOff>38677</xdr:rowOff>
    </xdr:to>
    <xdr:pic>
      <xdr:nvPicPr>
        <xdr:cNvPr id="2" name="Imagen 387158107">
          <a:extLst>
            <a:ext uri="{FF2B5EF4-FFF2-40B4-BE49-F238E27FC236}">
              <a16:creationId xmlns:a16="http://schemas.microsoft.com/office/drawing/2014/main" id="{20AA77AD-B2FB-4F84-9101-82DB00B6A4E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871" y="182880"/>
          <a:ext cx="696999" cy="587317"/>
        </a:xfrm>
        <a:prstGeom prst="rect">
          <a:avLst/>
        </a:prstGeom>
      </xdr:spPr>
    </xdr:pic>
    <xdr:clientData/>
  </xdr:twoCellAnchor>
  <xdr:oneCellAnchor>
    <xdr:from>
      <xdr:col>0</xdr:col>
      <xdr:colOff>216131</xdr:colOff>
      <xdr:row>60</xdr:row>
      <xdr:rowOff>7620</xdr:rowOff>
    </xdr:from>
    <xdr:ext cx="634769" cy="576580"/>
    <xdr:pic>
      <xdr:nvPicPr>
        <xdr:cNvPr id="3" name="Imagen 387158107">
          <a:extLst>
            <a:ext uri="{FF2B5EF4-FFF2-40B4-BE49-F238E27FC236}">
              <a16:creationId xmlns:a16="http://schemas.microsoft.com/office/drawing/2014/main" id="{528AF4EF-02B8-45CB-807F-0C37E0CA4D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131" y="10530840"/>
          <a:ext cx="634769" cy="576580"/>
        </a:xfrm>
        <a:prstGeom prst="rect">
          <a:avLst/>
        </a:prstGeom>
      </xdr:spPr>
    </xdr:pic>
    <xdr:clientData/>
  </xdr:oneCellAnchor>
  <xdr:oneCellAnchor>
    <xdr:from>
      <xdr:col>0</xdr:col>
      <xdr:colOff>216131</xdr:colOff>
      <xdr:row>108</xdr:row>
      <xdr:rowOff>7620</xdr:rowOff>
    </xdr:from>
    <xdr:ext cx="634769" cy="576580"/>
    <xdr:pic>
      <xdr:nvPicPr>
        <xdr:cNvPr id="4" name="Imagen 387158107">
          <a:extLst>
            <a:ext uri="{FF2B5EF4-FFF2-40B4-BE49-F238E27FC236}">
              <a16:creationId xmlns:a16="http://schemas.microsoft.com/office/drawing/2014/main" id="{BCD56957-3A59-4D80-96D9-14E4BB3B359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131" y="20840700"/>
          <a:ext cx="634769" cy="5765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C/Desktop/FORMATOS%20EDITABLES%20(TRABAJO%2019%20ABRIL%202024)/FORMULARIO%20DE%20SOLICITUD%20INFORMACI&#211;N%20DEL%20SOCIO%20(PERSONA%20JUR&#205;D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INSTRUCCIONES DE LLENADO"/>
      <sheetName val="NoEliminar"/>
    </sheetNames>
    <sheetDataSet>
      <sheetData sheetId="0" refreshError="1"/>
      <sheetData sheetId="1" refreshError="1"/>
      <sheetData sheetId="2">
        <row r="4">
          <cell r="A4" t="str">
            <v>Torre BELLBANK, Av. R. Betancourt</v>
          </cell>
        </row>
        <row r="5">
          <cell r="A5" t="str">
            <v>Oficina Plaza Megacentro</v>
          </cell>
        </row>
        <row r="6">
          <cell r="A6" t="str">
            <v>Oficina Av. 27 de Febrero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coopaerea.com/" TargetMode="External"/><Relationship Id="rId1" Type="http://schemas.openxmlformats.org/officeDocument/2006/relationships/hyperlink" Target="mailto:merlbin.trinidad@ferrspow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232B-311E-40E6-A744-09D73C73FFD6}">
  <dimension ref="A2:L156"/>
  <sheetViews>
    <sheetView showGridLines="0" tabSelected="1" workbookViewId="0">
      <selection sqref="A1:XFD1048576"/>
    </sheetView>
  </sheetViews>
  <sheetFormatPr baseColWidth="10" defaultColWidth="8.83203125" defaultRowHeight="15"/>
  <cols>
    <col min="1" max="1" width="11.6640625" style="136" bestFit="1" customWidth="1"/>
    <col min="2" max="2" width="8.83203125" style="136"/>
    <col min="3" max="3" width="12.1640625" style="136" bestFit="1" customWidth="1"/>
    <col min="4" max="4" width="12.6640625" style="136" bestFit="1" customWidth="1"/>
    <col min="5" max="5" width="13.1640625" style="136" bestFit="1" customWidth="1"/>
    <col min="6" max="7" width="8.83203125" style="136"/>
    <col min="8" max="8" width="12.6640625" style="136" bestFit="1" customWidth="1"/>
    <col min="9" max="9" width="10.1640625" style="136" customWidth="1"/>
  </cols>
  <sheetData>
    <row r="2" spans="1:12">
      <c r="A2" s="202"/>
      <c r="B2" s="203"/>
      <c r="C2" s="208" t="s">
        <v>0</v>
      </c>
      <c r="D2" s="209"/>
      <c r="E2" s="209"/>
      <c r="F2" s="209"/>
      <c r="G2" s="209"/>
      <c r="H2" s="210"/>
      <c r="I2" s="1" t="s">
        <v>1</v>
      </c>
    </row>
    <row r="3" spans="1:12">
      <c r="A3" s="204"/>
      <c r="B3" s="205"/>
      <c r="C3" s="211"/>
      <c r="D3" s="212"/>
      <c r="E3" s="212"/>
      <c r="F3" s="212"/>
      <c r="G3" s="212"/>
      <c r="H3" s="213"/>
      <c r="I3" s="2">
        <v>45975</v>
      </c>
    </row>
    <row r="4" spans="1:12">
      <c r="A4" s="206"/>
      <c r="B4" s="207"/>
      <c r="C4" s="214"/>
      <c r="D4" s="215"/>
      <c r="E4" s="215"/>
      <c r="F4" s="215"/>
      <c r="G4" s="215"/>
      <c r="H4" s="216"/>
      <c r="I4" s="3" t="s">
        <v>2</v>
      </c>
    </row>
    <row r="5" spans="1:12" s="4" customFormat="1" ht="8" customHeight="1"/>
    <row r="6" spans="1:12" s="4" customFormat="1" ht="11.5" customHeight="1">
      <c r="D6" s="5" t="s">
        <v>3</v>
      </c>
      <c r="E6" s="6">
        <v>46087</v>
      </c>
      <c r="F6" s="7"/>
      <c r="G6" s="7"/>
      <c r="H6" s="7"/>
      <c r="I6" s="8"/>
    </row>
    <row r="7" spans="1:12" s="4" customFormat="1" ht="11.5" customHeight="1">
      <c r="D7" s="9" t="s">
        <v>4</v>
      </c>
      <c r="E7" s="10" t="s">
        <v>5</v>
      </c>
      <c r="F7" s="11"/>
      <c r="G7" s="11"/>
      <c r="H7" s="11"/>
      <c r="I7" s="12"/>
    </row>
    <row r="8" spans="1:12" s="4" customFormat="1" ht="11.5" customHeight="1">
      <c r="D8" s="9" t="s">
        <v>6</v>
      </c>
      <c r="E8" s="13" t="s">
        <v>7</v>
      </c>
      <c r="F8" s="14"/>
      <c r="G8" s="14"/>
      <c r="H8" s="14"/>
      <c r="I8" s="15"/>
    </row>
    <row r="9" spans="1:12" s="19" customFormat="1" ht="7.25" customHeight="1">
      <c r="A9" s="16"/>
      <c r="B9" s="16"/>
      <c r="C9" s="16"/>
      <c r="D9" s="16"/>
      <c r="E9" s="16"/>
      <c r="F9" s="16"/>
      <c r="G9" s="17"/>
      <c r="H9" s="17"/>
      <c r="I9" s="18"/>
      <c r="J9" s="18"/>
      <c r="L9" s="20"/>
    </row>
    <row r="10" spans="1:12" s="23" customFormat="1" ht="16">
      <c r="A10" s="283" t="s">
        <v>8</v>
      </c>
      <c r="B10" s="283"/>
      <c r="C10" s="283"/>
      <c r="D10" s="283"/>
      <c r="E10" s="283"/>
      <c r="F10" s="283"/>
      <c r="G10" s="283"/>
      <c r="H10" s="283"/>
      <c r="I10" s="283"/>
      <c r="J10" s="22"/>
    </row>
    <row r="11" spans="1:12" s="23" customFormat="1" ht="16">
      <c r="A11" s="283" t="s">
        <v>9</v>
      </c>
      <c r="B11" s="283"/>
      <c r="C11" s="283"/>
      <c r="D11" s="283"/>
      <c r="E11" s="283"/>
      <c r="F11" s="283"/>
      <c r="G11" s="283"/>
      <c r="H11" s="283"/>
      <c r="I11" s="283"/>
      <c r="J11" s="21"/>
    </row>
    <row r="12" spans="1:12" s="19" customFormat="1" ht="7.25" customHeight="1">
      <c r="A12" s="16"/>
      <c r="B12" s="16"/>
      <c r="C12" s="16"/>
      <c r="D12" s="16"/>
      <c r="E12" s="16"/>
      <c r="F12" s="16"/>
      <c r="G12" s="17"/>
      <c r="H12" s="17"/>
      <c r="I12" s="18"/>
      <c r="J12" s="21"/>
      <c r="L12" s="20"/>
    </row>
    <row r="13" spans="1:12" s="24" customFormat="1" ht="14.5" customHeight="1" thickBot="1">
      <c r="A13" s="284" t="s">
        <v>10</v>
      </c>
      <c r="B13" s="284"/>
      <c r="C13" s="284"/>
      <c r="D13" s="284"/>
      <c r="E13" s="284"/>
      <c r="F13" s="284"/>
      <c r="G13" s="284"/>
      <c r="H13" s="284"/>
      <c r="I13" s="284"/>
      <c r="J13" s="21"/>
    </row>
    <row r="14" spans="1:12" s="19" customFormat="1" ht="13">
      <c r="A14" s="25" t="s">
        <v>11</v>
      </c>
      <c r="B14" s="25"/>
      <c r="C14" s="25"/>
      <c r="D14" s="25"/>
      <c r="E14" s="16"/>
      <c r="F14" s="16"/>
      <c r="G14" s="285"/>
      <c r="H14" s="285"/>
      <c r="I14" s="26"/>
      <c r="J14" s="21"/>
    </row>
    <row r="15" spans="1:12" s="19" customFormat="1" ht="13">
      <c r="A15" s="27" t="s">
        <v>12</v>
      </c>
      <c r="B15" s="28"/>
      <c r="C15" s="28"/>
      <c r="D15" s="28"/>
      <c r="E15" s="16"/>
      <c r="F15" s="16"/>
      <c r="G15" s="268"/>
      <c r="H15" s="268"/>
      <c r="I15" s="29"/>
      <c r="J15" s="21"/>
    </row>
    <row r="16" spans="1:12" s="4" customFormat="1" ht="8" customHeight="1">
      <c r="J16" s="21"/>
    </row>
    <row r="17" spans="1:10" s="30" customFormat="1" ht="16">
      <c r="A17" s="261" t="s">
        <v>13</v>
      </c>
      <c r="B17" s="262"/>
      <c r="C17" s="262"/>
      <c r="D17" s="262"/>
      <c r="E17" s="262"/>
      <c r="F17" s="262"/>
      <c r="G17" s="262"/>
      <c r="H17" s="262"/>
      <c r="I17" s="269"/>
      <c r="J17" s="21"/>
    </row>
    <row r="18" spans="1:10">
      <c r="A18" s="270" t="s">
        <v>14</v>
      </c>
      <c r="B18" s="271"/>
      <c r="C18" s="31" t="s">
        <v>15</v>
      </c>
      <c r="D18" s="32"/>
      <c r="E18" s="33"/>
      <c r="F18" s="33"/>
      <c r="G18" s="33"/>
      <c r="H18" s="33"/>
      <c r="I18" s="34"/>
      <c r="J18" s="21"/>
    </row>
    <row r="19" spans="1:10">
      <c r="A19" s="272" t="s">
        <v>16</v>
      </c>
      <c r="B19" s="272"/>
      <c r="C19" s="272"/>
      <c r="D19" s="273"/>
      <c r="E19" s="35" t="s">
        <v>17</v>
      </c>
      <c r="F19" s="36"/>
      <c r="G19" s="36"/>
      <c r="H19" s="36"/>
      <c r="I19" s="37"/>
    </row>
    <row r="20" spans="1:10">
      <c r="A20" s="273" t="s">
        <v>18</v>
      </c>
      <c r="B20" s="274"/>
      <c r="C20" s="274"/>
      <c r="D20" s="274"/>
      <c r="E20" s="38">
        <v>46230</v>
      </c>
      <c r="F20" s="39"/>
      <c r="G20" s="39"/>
      <c r="H20" s="39"/>
      <c r="I20" s="40"/>
    </row>
    <row r="21" spans="1:10">
      <c r="A21" s="275" t="s">
        <v>19</v>
      </c>
      <c r="B21" s="277" t="s">
        <v>20</v>
      </c>
      <c r="C21" s="278"/>
      <c r="D21" s="278"/>
      <c r="E21" s="278"/>
      <c r="F21" s="278"/>
      <c r="G21" s="278"/>
      <c r="H21" s="278"/>
      <c r="I21" s="279"/>
    </row>
    <row r="22" spans="1:10">
      <c r="A22" s="276"/>
      <c r="B22" s="280"/>
      <c r="C22" s="281"/>
      <c r="D22" s="281"/>
      <c r="E22" s="281"/>
      <c r="F22" s="281"/>
      <c r="G22" s="281"/>
      <c r="H22" s="281"/>
      <c r="I22" s="282"/>
    </row>
    <row r="23" spans="1:10">
      <c r="A23" s="258" t="s">
        <v>21</v>
      </c>
      <c r="B23" s="258"/>
      <c r="C23" s="259" t="s">
        <v>22</v>
      </c>
      <c r="D23" s="259"/>
      <c r="E23" s="41" t="s">
        <v>23</v>
      </c>
      <c r="F23" s="42" t="s">
        <v>24</v>
      </c>
      <c r="G23" s="43"/>
      <c r="H23" s="43"/>
      <c r="I23" s="44"/>
    </row>
    <row r="24" spans="1:10">
      <c r="A24" s="260"/>
      <c r="B24" s="260"/>
      <c r="C24" s="260"/>
      <c r="D24" s="260"/>
      <c r="E24" s="41" t="s">
        <v>25</v>
      </c>
      <c r="F24" s="45" t="s">
        <v>26</v>
      </c>
      <c r="G24" s="46"/>
      <c r="H24" s="46"/>
      <c r="I24" s="47"/>
    </row>
    <row r="25" spans="1:10" s="30" customFormat="1" ht="16">
      <c r="A25" s="261" t="s">
        <v>27</v>
      </c>
      <c r="B25" s="262"/>
      <c r="C25" s="263"/>
      <c r="D25" s="263"/>
      <c r="E25" s="263"/>
      <c r="F25" s="264"/>
      <c r="G25" s="264"/>
      <c r="H25" s="265"/>
      <c r="I25" s="266"/>
    </row>
    <row r="26" spans="1:10">
      <c r="A26" s="258" t="s">
        <v>28</v>
      </c>
      <c r="B26" s="267"/>
      <c r="C26" s="31" t="s">
        <v>29</v>
      </c>
      <c r="D26" s="32"/>
      <c r="E26" s="32"/>
      <c r="F26" s="32"/>
      <c r="G26" s="48"/>
      <c r="H26" s="49" t="s">
        <v>30</v>
      </c>
      <c r="I26" s="50"/>
    </row>
    <row r="27" spans="1:10">
      <c r="A27" s="51"/>
      <c r="B27" s="46"/>
      <c r="C27" s="52"/>
      <c r="D27" s="52"/>
      <c r="E27" s="52"/>
      <c r="F27" s="52"/>
      <c r="G27" s="52"/>
      <c r="H27" s="53">
        <v>7</v>
      </c>
      <c r="I27" s="54"/>
    </row>
    <row r="28" spans="1:10">
      <c r="A28" s="55" t="s">
        <v>31</v>
      </c>
      <c r="B28" s="56"/>
      <c r="C28" s="56"/>
      <c r="D28" s="34"/>
      <c r="E28" s="55" t="s">
        <v>32</v>
      </c>
      <c r="F28" s="33"/>
      <c r="G28" s="57"/>
      <c r="H28" s="58"/>
      <c r="I28" s="59"/>
    </row>
    <row r="29" spans="1:10">
      <c r="A29" s="31" t="s">
        <v>33</v>
      </c>
      <c r="B29" s="32"/>
      <c r="C29" s="32"/>
      <c r="D29" s="48"/>
      <c r="E29" s="32" t="s">
        <v>34</v>
      </c>
      <c r="F29" s="32"/>
      <c r="G29" s="32"/>
      <c r="H29" s="32"/>
      <c r="I29" s="48"/>
    </row>
    <row r="30" spans="1:10">
      <c r="A30" s="55" t="s">
        <v>35</v>
      </c>
      <c r="B30" s="56"/>
      <c r="C30" s="56"/>
      <c r="D30" s="60"/>
      <c r="E30" s="55" t="s">
        <v>36</v>
      </c>
      <c r="F30" s="33"/>
      <c r="G30" s="33"/>
      <c r="H30" s="33"/>
      <c r="I30" s="34"/>
    </row>
    <row r="31" spans="1:10">
      <c r="A31" s="31" t="s">
        <v>37</v>
      </c>
      <c r="B31" s="32"/>
      <c r="C31" s="33"/>
      <c r="D31" s="34"/>
      <c r="E31" s="32" t="s">
        <v>38</v>
      </c>
      <c r="F31" s="33"/>
      <c r="G31" s="33"/>
      <c r="H31" s="33"/>
      <c r="I31" s="34"/>
    </row>
    <row r="32" spans="1:10">
      <c r="A32" s="61" t="s">
        <v>39</v>
      </c>
      <c r="B32" s="62"/>
      <c r="C32" s="63">
        <v>2</v>
      </c>
      <c r="D32" s="62"/>
      <c r="E32" s="32"/>
      <c r="F32" s="32"/>
      <c r="G32" s="32"/>
      <c r="H32" s="32"/>
      <c r="I32" s="48"/>
    </row>
    <row r="33" spans="1:9">
      <c r="A33" s="239" t="s">
        <v>40</v>
      </c>
      <c r="B33" s="240"/>
      <c r="C33" s="240"/>
      <c r="D33" s="240"/>
      <c r="E33" s="240"/>
      <c r="F33" s="240"/>
      <c r="G33" s="240"/>
      <c r="H33" s="240"/>
      <c r="I33" s="241"/>
    </row>
    <row r="34" spans="1:9">
      <c r="A34" s="64"/>
      <c r="B34" s="65"/>
      <c r="C34" s="65"/>
      <c r="D34" s="65"/>
      <c r="E34" s="65"/>
      <c r="F34" s="65"/>
      <c r="G34" s="65"/>
      <c r="H34" s="65"/>
      <c r="I34" s="66"/>
    </row>
    <row r="35" spans="1:9">
      <c r="A35" s="64"/>
      <c r="B35" s="65"/>
      <c r="C35" s="65"/>
      <c r="D35" s="65"/>
      <c r="E35" s="65"/>
      <c r="F35" s="65"/>
      <c r="G35" s="65"/>
      <c r="H35" s="65"/>
      <c r="I35" s="66"/>
    </row>
    <row r="36" spans="1:9">
      <c r="A36" s="67"/>
      <c r="B36" s="68"/>
      <c r="C36" s="68"/>
      <c r="D36" s="69"/>
      <c r="E36" s="69"/>
      <c r="F36" s="69"/>
      <c r="G36" s="69"/>
      <c r="H36" s="69"/>
      <c r="I36" s="70"/>
    </row>
    <row r="37" spans="1:9">
      <c r="A37" s="239" t="s">
        <v>41</v>
      </c>
      <c r="B37" s="240"/>
      <c r="C37" s="240"/>
      <c r="D37" s="240"/>
      <c r="E37" s="240"/>
      <c r="F37" s="240"/>
      <c r="G37" s="240"/>
      <c r="H37" s="240"/>
      <c r="I37" s="241"/>
    </row>
    <row r="38" spans="1:9" s="72" customFormat="1">
      <c r="A38" s="255" t="s">
        <v>42</v>
      </c>
      <c r="B38" s="256"/>
      <c r="C38" s="255" t="s">
        <v>43</v>
      </c>
      <c r="D38" s="257"/>
      <c r="E38" s="257"/>
      <c r="F38" s="256"/>
      <c r="G38" s="255" t="s">
        <v>44</v>
      </c>
      <c r="H38" s="256"/>
      <c r="I38" s="71" t="s">
        <v>45</v>
      </c>
    </row>
    <row r="39" spans="1:9">
      <c r="A39" s="63" t="s">
        <v>46</v>
      </c>
      <c r="B39" s="48"/>
      <c r="C39" s="73">
        <v>24065100016</v>
      </c>
      <c r="D39" s="62"/>
      <c r="E39" s="62"/>
      <c r="F39" s="74"/>
      <c r="G39" s="249" t="s">
        <v>47</v>
      </c>
      <c r="H39" s="250"/>
      <c r="I39" s="75" t="s">
        <v>48</v>
      </c>
    </row>
    <row r="40" spans="1:9">
      <c r="A40" s="63" t="s">
        <v>46</v>
      </c>
      <c r="B40" s="48"/>
      <c r="C40" s="73">
        <v>24065100024</v>
      </c>
      <c r="D40" s="62"/>
      <c r="E40" s="62"/>
      <c r="F40" s="74"/>
      <c r="G40" s="249" t="s">
        <v>49</v>
      </c>
      <c r="H40" s="250"/>
      <c r="I40" s="75" t="s">
        <v>50</v>
      </c>
    </row>
    <row r="41" spans="1:9">
      <c r="A41" s="63" t="s">
        <v>51</v>
      </c>
      <c r="B41" s="48"/>
      <c r="C41" s="73">
        <v>9601124702</v>
      </c>
      <c r="D41" s="62"/>
      <c r="E41" s="62"/>
      <c r="F41" s="74"/>
      <c r="G41" s="249" t="s">
        <v>47</v>
      </c>
      <c r="H41" s="250"/>
      <c r="I41" s="75" t="s">
        <v>48</v>
      </c>
    </row>
    <row r="42" spans="1:9">
      <c r="A42" s="251" t="s">
        <v>52</v>
      </c>
      <c r="B42" s="252"/>
      <c r="C42" s="253"/>
      <c r="D42" s="253"/>
      <c r="E42" s="253"/>
      <c r="F42" s="253"/>
      <c r="G42" s="253"/>
      <c r="H42" s="253"/>
      <c r="I42" s="254"/>
    </row>
    <row r="43" spans="1:9">
      <c r="A43" s="55" t="s">
        <v>53</v>
      </c>
      <c r="B43" s="56"/>
      <c r="C43" s="56"/>
      <c r="D43" s="56"/>
      <c r="E43" s="55" t="s">
        <v>54</v>
      </c>
      <c r="F43" s="56"/>
      <c r="G43" s="76"/>
      <c r="H43" s="55" t="s">
        <v>55</v>
      </c>
      <c r="I43" s="76"/>
    </row>
    <row r="44" spans="1:9">
      <c r="A44" s="77" t="s">
        <v>56</v>
      </c>
      <c r="B44" s="78"/>
      <c r="C44" s="78"/>
      <c r="D44" s="78"/>
      <c r="E44" s="77" t="s">
        <v>57</v>
      </c>
      <c r="F44" s="78"/>
      <c r="G44" s="79"/>
      <c r="H44" s="77" t="s">
        <v>58</v>
      </c>
      <c r="I44" s="79"/>
    </row>
    <row r="45" spans="1:9">
      <c r="A45" s="80" t="s">
        <v>19</v>
      </c>
      <c r="B45" s="68"/>
      <c r="C45" s="68"/>
      <c r="D45" s="68"/>
      <c r="E45" s="68"/>
      <c r="F45" s="68"/>
      <c r="G45" s="68"/>
      <c r="H45" s="68"/>
      <c r="I45" s="81"/>
    </row>
    <row r="46" spans="1:9">
      <c r="A46" s="55" t="s">
        <v>53</v>
      </c>
      <c r="B46" s="56"/>
      <c r="C46" s="56"/>
      <c r="D46" s="56"/>
      <c r="E46" s="55" t="s">
        <v>54</v>
      </c>
      <c r="F46" s="56"/>
      <c r="G46" s="56"/>
      <c r="H46" s="55" t="s">
        <v>55</v>
      </c>
      <c r="I46" s="76"/>
    </row>
    <row r="47" spans="1:9">
      <c r="A47" s="77" t="s">
        <v>59</v>
      </c>
      <c r="B47" s="78"/>
      <c r="C47" s="78"/>
      <c r="D47" s="78"/>
      <c r="E47" s="77" t="s">
        <v>60</v>
      </c>
      <c r="F47" s="78"/>
      <c r="G47" s="78"/>
      <c r="H47" s="77" t="s">
        <v>61</v>
      </c>
      <c r="I47" s="79"/>
    </row>
    <row r="48" spans="1:9">
      <c r="A48" s="80" t="s">
        <v>19</v>
      </c>
      <c r="B48" s="68"/>
      <c r="C48" s="68"/>
      <c r="D48" s="68"/>
      <c r="E48" s="68"/>
      <c r="F48" s="68"/>
      <c r="G48" s="68"/>
      <c r="H48" s="68"/>
      <c r="I48" s="81"/>
    </row>
    <row r="49" spans="1:9">
      <c r="A49" s="239" t="s">
        <v>62</v>
      </c>
      <c r="B49" s="240"/>
      <c r="C49" s="240"/>
      <c r="D49" s="240"/>
      <c r="E49" s="240"/>
      <c r="F49" s="240"/>
      <c r="G49" s="240"/>
      <c r="H49" s="240"/>
      <c r="I49" s="241"/>
    </row>
    <row r="50" spans="1:9" s="83" customFormat="1">
      <c r="A50" s="82"/>
      <c r="I50" s="84"/>
    </row>
    <row r="51" spans="1:9" s="83" customFormat="1">
      <c r="A51" s="82"/>
      <c r="I51" s="84"/>
    </row>
    <row r="52" spans="1:9">
      <c r="A52" s="67"/>
      <c r="B52" s="68"/>
      <c r="C52" s="68"/>
      <c r="D52" s="68"/>
      <c r="E52" s="68"/>
      <c r="F52" s="68"/>
      <c r="G52" s="68"/>
      <c r="H52" s="68"/>
      <c r="I52" s="81"/>
    </row>
    <row r="53" spans="1:9" s="83" customFormat="1">
      <c r="A53" s="247" t="s">
        <v>56</v>
      </c>
      <c r="B53" s="248"/>
      <c r="C53" s="248"/>
      <c r="D53" s="185"/>
      <c r="E53" s="185"/>
      <c r="F53" s="185"/>
      <c r="G53" s="185"/>
      <c r="H53" s="185" t="s">
        <v>63</v>
      </c>
      <c r="I53" s="246"/>
    </row>
    <row r="54" spans="1:9" s="83" customFormat="1">
      <c r="A54" s="184" t="s">
        <v>64</v>
      </c>
      <c r="B54" s="185"/>
      <c r="C54" s="185"/>
      <c r="D54" s="185" t="s">
        <v>65</v>
      </c>
      <c r="E54" s="185"/>
      <c r="F54" s="185"/>
      <c r="G54" s="185"/>
      <c r="H54" s="185" t="s">
        <v>66</v>
      </c>
      <c r="I54" s="246"/>
    </row>
    <row r="55" spans="1:9">
      <c r="A55" s="67"/>
      <c r="B55" s="68"/>
      <c r="C55" s="68"/>
      <c r="D55" s="68"/>
      <c r="E55" s="68"/>
      <c r="F55" s="68"/>
      <c r="G55" s="68"/>
      <c r="H55" s="68"/>
      <c r="I55" s="81"/>
    </row>
    <row r="56" spans="1:9">
      <c r="A56" s="67"/>
      <c r="B56" s="68"/>
      <c r="C56" s="68"/>
      <c r="D56" s="68"/>
      <c r="E56" s="68"/>
      <c r="F56" s="68"/>
      <c r="G56" s="68"/>
      <c r="H56" s="68"/>
      <c r="I56" s="81"/>
    </row>
    <row r="57" spans="1:9">
      <c r="A57" s="67"/>
      <c r="B57" s="68"/>
      <c r="C57" s="68"/>
      <c r="D57" s="68"/>
      <c r="E57" s="68"/>
      <c r="F57" s="68"/>
      <c r="G57" s="68"/>
      <c r="H57" s="68"/>
      <c r="I57" s="81"/>
    </row>
    <row r="58" spans="1:9">
      <c r="A58" s="247" t="s">
        <v>59</v>
      </c>
      <c r="B58" s="248"/>
      <c r="C58" s="248"/>
      <c r="D58" s="68"/>
      <c r="E58" s="68"/>
      <c r="F58" s="68"/>
      <c r="G58" s="68"/>
      <c r="H58" s="185" t="s">
        <v>63</v>
      </c>
      <c r="I58" s="246"/>
    </row>
    <row r="59" spans="1:9" s="83" customFormat="1">
      <c r="A59" s="184" t="s">
        <v>64</v>
      </c>
      <c r="B59" s="185"/>
      <c r="C59" s="185"/>
      <c r="D59" s="185" t="s">
        <v>65</v>
      </c>
      <c r="E59" s="185"/>
      <c r="F59" s="185"/>
      <c r="G59" s="185"/>
      <c r="H59" s="185" t="s">
        <v>66</v>
      </c>
      <c r="I59" s="246"/>
    </row>
    <row r="60" spans="1:9">
      <c r="A60" s="243" t="s">
        <v>67</v>
      </c>
      <c r="B60" s="244"/>
      <c r="C60" s="244"/>
      <c r="D60" s="244"/>
      <c r="E60" s="244"/>
      <c r="F60" s="244"/>
      <c r="G60" s="244"/>
      <c r="H60" s="244"/>
      <c r="I60" s="245"/>
    </row>
    <row r="61" spans="1:9">
      <c r="A61" s="202"/>
      <c r="B61" s="203"/>
      <c r="C61" s="208" t="str">
        <f>+C2</f>
        <v>FORMULARIO DE SOLICITUD DE INSCRIPCIÓN PERSONA JURÍDICA</v>
      </c>
      <c r="D61" s="209"/>
      <c r="E61" s="209"/>
      <c r="F61" s="209"/>
      <c r="G61" s="209"/>
      <c r="H61" s="210"/>
      <c r="I61" s="1" t="s">
        <v>1</v>
      </c>
    </row>
    <row r="62" spans="1:9">
      <c r="A62" s="204"/>
      <c r="B62" s="205"/>
      <c r="C62" s="211"/>
      <c r="D62" s="212"/>
      <c r="E62" s="212"/>
      <c r="F62" s="212"/>
      <c r="G62" s="212"/>
      <c r="H62" s="213"/>
      <c r="I62" s="2">
        <v>45975</v>
      </c>
    </row>
    <row r="63" spans="1:9">
      <c r="A63" s="206"/>
      <c r="B63" s="207"/>
      <c r="C63" s="214"/>
      <c r="D63" s="215"/>
      <c r="E63" s="215"/>
      <c r="F63" s="215"/>
      <c r="G63" s="215"/>
      <c r="H63" s="216"/>
      <c r="I63" s="3" t="s">
        <v>68</v>
      </c>
    </row>
    <row r="64" spans="1:9" ht="7.25" customHeight="1">
      <c r="A64" s="87"/>
      <c r="B64" s="88"/>
      <c r="C64" s="88"/>
      <c r="D64" s="88"/>
      <c r="E64" s="88"/>
      <c r="F64" s="88"/>
      <c r="G64" s="89"/>
      <c r="H64" s="89"/>
      <c r="I64" s="90"/>
    </row>
    <row r="65" spans="1:9" s="30" customFormat="1" ht="16">
      <c r="A65" s="187" t="s">
        <v>69</v>
      </c>
      <c r="B65" s="188"/>
      <c r="C65" s="188"/>
      <c r="D65" s="188"/>
      <c r="E65" s="188"/>
      <c r="F65" s="188"/>
      <c r="G65" s="188"/>
      <c r="H65" s="188"/>
      <c r="I65" s="189"/>
    </row>
    <row r="66" spans="1:9">
      <c r="A66" s="217" t="s">
        <v>70</v>
      </c>
      <c r="B66" s="218"/>
      <c r="C66" s="218"/>
      <c r="D66" s="218"/>
      <c r="E66" s="218"/>
      <c r="F66" s="218"/>
      <c r="G66" s="218"/>
      <c r="H66" s="218"/>
      <c r="I66" s="219"/>
    </row>
    <row r="67" spans="1:9" ht="7.25" customHeight="1">
      <c r="A67" s="87"/>
      <c r="B67" s="88"/>
      <c r="C67" s="88"/>
      <c r="D67" s="88"/>
      <c r="E67" s="88"/>
      <c r="F67" s="88"/>
      <c r="G67" s="89"/>
      <c r="H67" s="89"/>
      <c r="I67" s="90"/>
    </row>
    <row r="68" spans="1:9" ht="19.25" customHeight="1">
      <c r="A68" s="93"/>
      <c r="B68" s="237" t="s">
        <v>71</v>
      </c>
      <c r="C68" s="242"/>
      <c r="D68" s="94"/>
      <c r="E68" s="95"/>
      <c r="F68" s="237" t="s">
        <v>72</v>
      </c>
      <c r="G68" s="242"/>
      <c r="H68" s="96"/>
      <c r="I68" s="97"/>
    </row>
    <row r="69" spans="1:9">
      <c r="A69" s="93"/>
      <c r="B69" s="237" t="s">
        <v>73</v>
      </c>
      <c r="C69" s="242"/>
      <c r="D69" s="96"/>
      <c r="E69" s="95"/>
      <c r="F69" s="237" t="s">
        <v>74</v>
      </c>
      <c r="G69" s="242"/>
      <c r="H69" s="96"/>
      <c r="I69" s="97"/>
    </row>
    <row r="70" spans="1:9" ht="19.25" customHeight="1">
      <c r="A70" s="93"/>
      <c r="B70" s="237" t="s">
        <v>75</v>
      </c>
      <c r="C70" s="242"/>
      <c r="D70" s="96"/>
      <c r="E70" s="95"/>
      <c r="F70" s="237" t="s">
        <v>76</v>
      </c>
      <c r="G70" s="242"/>
      <c r="H70" s="98"/>
      <c r="I70" s="97"/>
    </row>
    <row r="71" spans="1:9" ht="23.5" customHeight="1">
      <c r="A71" s="93"/>
      <c r="B71" s="237" t="s">
        <v>77</v>
      </c>
      <c r="C71" s="242"/>
      <c r="D71" s="99">
        <f>+D69+D70</f>
        <v>0</v>
      </c>
      <c r="E71" s="95"/>
      <c r="F71" s="237" t="s">
        <v>78</v>
      </c>
      <c r="G71" s="242"/>
      <c r="H71" s="99">
        <f>SUM(H69:H70)</f>
        <v>0</v>
      </c>
      <c r="I71" s="97"/>
    </row>
    <row r="72" spans="1:9" ht="19.25" customHeight="1">
      <c r="A72" s="93"/>
      <c r="B72" s="237" t="s">
        <v>79</v>
      </c>
      <c r="C72" s="242"/>
      <c r="D72" s="96"/>
      <c r="E72" s="95"/>
      <c r="F72" s="237" t="s">
        <v>80</v>
      </c>
      <c r="G72" s="242"/>
      <c r="H72" s="99">
        <f>+H68-H71</f>
        <v>0</v>
      </c>
      <c r="I72" s="97"/>
    </row>
    <row r="73" spans="1:9" ht="19.25" customHeight="1">
      <c r="A73" s="93"/>
      <c r="B73" s="237" t="s">
        <v>81</v>
      </c>
      <c r="C73" s="242"/>
      <c r="D73" s="96"/>
      <c r="E73" s="95"/>
      <c r="F73" s="237" t="s">
        <v>82</v>
      </c>
      <c r="G73" s="242"/>
      <c r="H73" s="98"/>
      <c r="I73" s="97"/>
    </row>
    <row r="74" spans="1:9" ht="19.25" customHeight="1">
      <c r="A74" s="100"/>
      <c r="B74" s="237" t="s">
        <v>83</v>
      </c>
      <c r="C74" s="242"/>
      <c r="D74" s="101">
        <f>+D72+D73</f>
        <v>0</v>
      </c>
      <c r="E74" s="102"/>
      <c r="F74" s="237" t="s">
        <v>84</v>
      </c>
      <c r="G74" s="242"/>
      <c r="H74" s="101">
        <f>+H72-H73</f>
        <v>0</v>
      </c>
      <c r="I74" s="103"/>
    </row>
    <row r="75" spans="1:9" ht="19.25" customHeight="1">
      <c r="A75" s="93"/>
      <c r="B75" s="237" t="s">
        <v>85</v>
      </c>
      <c r="C75" s="238"/>
      <c r="D75" s="98"/>
      <c r="E75" s="95"/>
      <c r="F75" s="237" t="s">
        <v>86</v>
      </c>
      <c r="G75" s="238"/>
      <c r="H75" s="98"/>
      <c r="I75" s="97"/>
    </row>
    <row r="76" spans="1:9" ht="19.25" customHeight="1">
      <c r="A76" s="93"/>
      <c r="B76" s="237" t="s">
        <v>87</v>
      </c>
      <c r="C76" s="238"/>
      <c r="D76" s="99">
        <f>+D74+D75</f>
        <v>0</v>
      </c>
      <c r="E76" s="95"/>
      <c r="F76" s="237" t="s">
        <v>88</v>
      </c>
      <c r="G76" s="238"/>
      <c r="H76" s="99">
        <f>SUM(H74:H75)</f>
        <v>0</v>
      </c>
      <c r="I76" s="97"/>
    </row>
    <row r="77" spans="1:9" ht="7.25" customHeight="1">
      <c r="A77" s="87"/>
      <c r="B77" s="88"/>
      <c r="C77" s="88"/>
      <c r="D77" s="88"/>
      <c r="E77" s="88"/>
      <c r="F77" s="88"/>
      <c r="G77" s="89"/>
      <c r="H77" s="89"/>
      <c r="I77" s="90"/>
    </row>
    <row r="78" spans="1:9">
      <c r="A78" s="239" t="s">
        <v>89</v>
      </c>
      <c r="B78" s="240"/>
      <c r="C78" s="240"/>
      <c r="D78" s="240"/>
      <c r="E78" s="240"/>
      <c r="F78" s="240"/>
      <c r="G78" s="240"/>
      <c r="H78" s="240"/>
      <c r="I78" s="241"/>
    </row>
    <row r="79" spans="1:9" s="107" customFormat="1" ht="11">
      <c r="A79" s="104" t="s">
        <v>90</v>
      </c>
      <c r="B79" s="105"/>
      <c r="C79" s="105"/>
      <c r="D79" s="105"/>
      <c r="E79" s="105"/>
      <c r="F79" s="105"/>
      <c r="G79" s="105"/>
      <c r="H79" s="105"/>
      <c r="I79" s="106"/>
    </row>
    <row r="80" spans="1:9" s="107" customFormat="1" ht="11">
      <c r="A80" s="104" t="s">
        <v>91</v>
      </c>
      <c r="B80" s="105"/>
      <c r="C80" s="105"/>
      <c r="D80" s="105"/>
      <c r="E80" s="105"/>
      <c r="F80" s="105"/>
      <c r="G80" s="105"/>
      <c r="H80" s="105"/>
      <c r="I80" s="106"/>
    </row>
    <row r="81" spans="1:11" s="107" customFormat="1" ht="11">
      <c r="A81" s="104" t="s">
        <v>92</v>
      </c>
      <c r="B81" s="105"/>
      <c r="C81" s="105"/>
      <c r="D81" s="105"/>
      <c r="E81" s="105"/>
      <c r="F81" s="105"/>
      <c r="G81" s="105"/>
      <c r="H81" s="105"/>
      <c r="I81" s="108"/>
    </row>
    <row r="82" spans="1:11" s="107" customFormat="1" ht="11">
      <c r="A82" s="104" t="s">
        <v>93</v>
      </c>
      <c r="B82" s="105"/>
      <c r="C82" s="105"/>
      <c r="D82" s="105"/>
      <c r="E82" s="105"/>
      <c r="F82" s="105"/>
      <c r="G82" s="105"/>
      <c r="H82" s="105"/>
      <c r="I82" s="108"/>
    </row>
    <row r="83" spans="1:11" s="107" customFormat="1" ht="11">
      <c r="A83" s="104" t="s">
        <v>94</v>
      </c>
      <c r="B83" s="105"/>
      <c r="C83" s="105"/>
      <c r="D83" s="105"/>
      <c r="E83" s="105"/>
      <c r="F83" s="105"/>
      <c r="G83" s="105"/>
      <c r="H83" s="105"/>
      <c r="I83" s="108"/>
    </row>
    <row r="84" spans="1:11" s="107" customFormat="1" ht="11">
      <c r="A84" s="104" t="s">
        <v>95</v>
      </c>
      <c r="B84" s="105"/>
      <c r="C84" s="105"/>
      <c r="D84" s="105"/>
      <c r="E84" s="105"/>
      <c r="F84" s="105"/>
      <c r="G84" s="105"/>
      <c r="H84" s="105"/>
      <c r="I84" s="106"/>
    </row>
    <row r="85" spans="1:11" s="107" customFormat="1" ht="11">
      <c r="A85" s="104" t="s">
        <v>96</v>
      </c>
      <c r="B85" s="105"/>
      <c r="C85" s="105"/>
      <c r="D85" s="105"/>
      <c r="E85" s="105"/>
      <c r="F85" s="105"/>
      <c r="G85" s="105"/>
      <c r="H85" s="105"/>
      <c r="I85" s="106"/>
    </row>
    <row r="86" spans="1:11" s="107" customFormat="1" ht="11">
      <c r="A86" s="104" t="s">
        <v>97</v>
      </c>
      <c r="B86" s="105"/>
      <c r="C86" s="105"/>
      <c r="D86" s="105"/>
      <c r="E86" s="105"/>
      <c r="F86" s="105"/>
      <c r="G86" s="105"/>
      <c r="H86" s="105"/>
      <c r="I86" s="106"/>
    </row>
    <row r="87" spans="1:11" s="107" customFormat="1" ht="11">
      <c r="A87" s="109" t="s">
        <v>98</v>
      </c>
      <c r="B87" s="110"/>
      <c r="C87" s="110"/>
      <c r="D87" s="110"/>
      <c r="E87" s="110"/>
      <c r="F87" s="110"/>
      <c r="G87" s="110"/>
      <c r="H87" s="110"/>
      <c r="I87" s="111"/>
    </row>
    <row r="88" spans="1:11" s="114" customFormat="1" ht="14">
      <c r="A88" s="232" t="s">
        <v>99</v>
      </c>
      <c r="B88" s="233"/>
      <c r="C88" s="233"/>
      <c r="D88" s="233"/>
      <c r="E88" s="233"/>
      <c r="F88" s="233"/>
      <c r="G88" s="233"/>
      <c r="H88" s="233"/>
      <c r="I88" s="234"/>
      <c r="J88" s="112"/>
      <c r="K88" s="113"/>
    </row>
    <row r="89" spans="1:11" s="117" customFormat="1" ht="42.5" customHeight="1">
      <c r="A89" s="223" t="s">
        <v>100</v>
      </c>
      <c r="B89" s="224"/>
      <c r="C89" s="224"/>
      <c r="D89" s="224"/>
      <c r="E89" s="224"/>
      <c r="F89" s="224"/>
      <c r="G89" s="224"/>
      <c r="H89" s="224"/>
      <c r="I89" s="225"/>
      <c r="J89" s="115"/>
      <c r="K89" s="116"/>
    </row>
    <row r="90" spans="1:11" s="117" customFormat="1" ht="42.5" customHeight="1">
      <c r="A90" s="226"/>
      <c r="B90" s="227"/>
      <c r="C90" s="227"/>
      <c r="D90" s="227"/>
      <c r="E90" s="227"/>
      <c r="F90" s="227"/>
      <c r="G90" s="227"/>
      <c r="H90" s="227"/>
      <c r="I90" s="228"/>
      <c r="J90" s="112"/>
      <c r="K90" s="19"/>
    </row>
    <row r="91" spans="1:11" s="117" customFormat="1" ht="42.5" customHeight="1">
      <c r="A91" s="226"/>
      <c r="B91" s="227"/>
      <c r="C91" s="227"/>
      <c r="D91" s="227"/>
      <c r="E91" s="227"/>
      <c r="F91" s="227"/>
      <c r="G91" s="227"/>
      <c r="H91" s="227"/>
      <c r="I91" s="228"/>
      <c r="J91" s="112"/>
      <c r="K91" s="19"/>
    </row>
    <row r="92" spans="1:11" s="117" customFormat="1" ht="42.5" customHeight="1">
      <c r="A92" s="229"/>
      <c r="B92" s="230"/>
      <c r="C92" s="230"/>
      <c r="D92" s="230"/>
      <c r="E92" s="230"/>
      <c r="F92" s="230"/>
      <c r="G92" s="230"/>
      <c r="H92" s="230"/>
      <c r="I92" s="231"/>
      <c r="J92" s="112"/>
      <c r="K92" s="19"/>
    </row>
    <row r="93" spans="1:11" s="114" customFormat="1" ht="18" customHeight="1">
      <c r="A93" s="232" t="s">
        <v>101</v>
      </c>
      <c r="B93" s="233"/>
      <c r="C93" s="233"/>
      <c r="D93" s="233"/>
      <c r="E93" s="233"/>
      <c r="F93" s="233"/>
      <c r="G93" s="233"/>
      <c r="H93" s="233"/>
      <c r="I93" s="234"/>
      <c r="J93" s="112"/>
      <c r="K93" s="113"/>
    </row>
    <row r="94" spans="1:11" s="117" customFormat="1" ht="42.5" customHeight="1">
      <c r="A94" s="223" t="s">
        <v>102</v>
      </c>
      <c r="B94" s="224"/>
      <c r="C94" s="224"/>
      <c r="D94" s="224"/>
      <c r="E94" s="224"/>
      <c r="F94" s="224"/>
      <c r="G94" s="224"/>
      <c r="H94" s="224"/>
      <c r="I94" s="225"/>
      <c r="J94" s="112"/>
      <c r="K94" s="19"/>
    </row>
    <row r="95" spans="1:11" s="117" customFormat="1" ht="19.25" customHeight="1">
      <c r="A95" s="229" t="s">
        <v>103</v>
      </c>
      <c r="B95" s="230"/>
      <c r="C95" s="230"/>
      <c r="D95" s="230"/>
      <c r="E95" s="230"/>
      <c r="F95" s="230"/>
      <c r="G95" s="230"/>
      <c r="H95" s="230"/>
      <c r="I95" s="231"/>
      <c r="J95" s="112"/>
      <c r="K95" s="19"/>
    </row>
    <row r="96" spans="1:11" s="117" customFormat="1" ht="8.5" customHeight="1">
      <c r="A96" s="118"/>
      <c r="B96" s="119"/>
      <c r="C96" s="119"/>
      <c r="D96" s="119"/>
      <c r="E96" s="119"/>
      <c r="F96" s="119"/>
      <c r="G96" s="119"/>
      <c r="H96" s="119"/>
      <c r="I96" s="120"/>
      <c r="J96" s="112"/>
      <c r="K96" s="19"/>
    </row>
    <row r="97" spans="1:10" s="19" customFormat="1" ht="14" customHeight="1">
      <c r="A97" s="121" t="s">
        <v>104</v>
      </c>
      <c r="B97" s="122"/>
      <c r="C97" s="123" t="s">
        <v>105</v>
      </c>
      <c r="D97" s="124"/>
      <c r="E97" s="125"/>
      <c r="F97" s="122"/>
      <c r="G97" s="126"/>
      <c r="H97" s="122"/>
      <c r="I97" s="127"/>
      <c r="J97"/>
    </row>
    <row r="98" spans="1:10" s="19" customFormat="1" ht="19.75" customHeight="1">
      <c r="A98" s="128" t="s">
        <v>106</v>
      </c>
      <c r="B98" s="129">
        <v>9</v>
      </c>
      <c r="C98" s="235" t="s">
        <v>107</v>
      </c>
      <c r="D98" s="236"/>
      <c r="E98" s="130">
        <f>2501000000+B98</f>
        <v>2501000009</v>
      </c>
      <c r="F98" s="235" t="s">
        <v>108</v>
      </c>
      <c r="G98" s="236"/>
      <c r="H98" s="130">
        <f>2502000000+B98</f>
        <v>2502000009</v>
      </c>
      <c r="I98" s="127"/>
      <c r="J98"/>
    </row>
    <row r="99" spans="1:10">
      <c r="A99" s="131"/>
      <c r="B99" s="132"/>
      <c r="C99" s="132"/>
      <c r="D99" s="132"/>
      <c r="E99" s="132"/>
      <c r="F99" s="132"/>
      <c r="G99" s="132"/>
      <c r="H99" s="132"/>
      <c r="I99" s="133"/>
    </row>
    <row r="100" spans="1:10">
      <c r="A100" s="131"/>
      <c r="B100" s="132"/>
      <c r="C100" s="132"/>
      <c r="D100" s="132"/>
      <c r="E100" s="132"/>
      <c r="F100" s="132"/>
      <c r="G100" s="132"/>
      <c r="H100" s="132"/>
      <c r="I100" s="133"/>
    </row>
    <row r="101" spans="1:10">
      <c r="A101" s="131"/>
      <c r="B101" s="132"/>
      <c r="C101" s="132"/>
      <c r="D101" s="132"/>
      <c r="E101" s="132"/>
      <c r="F101" s="132"/>
      <c r="G101" s="132"/>
      <c r="H101" s="132"/>
      <c r="I101" s="133"/>
    </row>
    <row r="102" spans="1:10">
      <c r="A102" s="134"/>
      <c r="B102" s="135"/>
      <c r="C102" s="135"/>
      <c r="D102" s="132"/>
      <c r="E102" s="135"/>
      <c r="F102" s="135"/>
      <c r="H102" s="137"/>
      <c r="I102" s="138"/>
    </row>
    <row r="103" spans="1:10">
      <c r="A103" s="198" t="s">
        <v>109</v>
      </c>
      <c r="B103" s="199"/>
      <c r="C103" s="199"/>
      <c r="D103" s="139"/>
      <c r="E103" s="199" t="s">
        <v>66</v>
      </c>
      <c r="F103" s="199"/>
      <c r="H103" s="200" t="s">
        <v>110</v>
      </c>
      <c r="I103" s="201"/>
      <c r="J103" s="132"/>
    </row>
    <row r="104" spans="1:10">
      <c r="A104" s="140"/>
      <c r="B104" s="139"/>
      <c r="C104" s="139"/>
      <c r="D104" s="139"/>
      <c r="E104" s="132"/>
      <c r="F104" s="132"/>
      <c r="G104" s="139"/>
      <c r="H104" s="139"/>
      <c r="I104" s="141"/>
      <c r="J104" s="132"/>
    </row>
    <row r="105" spans="1:10">
      <c r="A105" s="184" t="s">
        <v>111</v>
      </c>
      <c r="B105" s="185"/>
      <c r="C105" s="185"/>
      <c r="D105" s="132"/>
      <c r="E105" s="132"/>
      <c r="F105" s="132"/>
      <c r="G105" s="132"/>
      <c r="H105" s="132"/>
      <c r="I105" s="133"/>
    </row>
    <row r="106" spans="1:10" s="83" customFormat="1">
      <c r="A106" s="184" t="s">
        <v>112</v>
      </c>
      <c r="B106" s="185"/>
      <c r="C106" s="185"/>
      <c r="D106" s="185" t="s">
        <v>113</v>
      </c>
      <c r="E106" s="185"/>
      <c r="F106" s="85"/>
      <c r="G106" s="185" t="s">
        <v>114</v>
      </c>
      <c r="H106" s="185"/>
      <c r="I106" s="86"/>
    </row>
    <row r="107" spans="1:10" s="83" customFormat="1">
      <c r="A107" s="142"/>
      <c r="B107" s="143"/>
      <c r="C107" s="143"/>
      <c r="D107" s="143"/>
      <c r="E107" s="143"/>
      <c r="F107" s="143"/>
      <c r="G107" s="143"/>
      <c r="H107" s="143"/>
      <c r="I107" s="144"/>
    </row>
    <row r="108" spans="1:10" s="83" customFormat="1" ht="8.5" customHeight="1">
      <c r="A108" s="85"/>
      <c r="B108" s="85"/>
      <c r="C108" s="85"/>
      <c r="D108" s="85"/>
      <c r="E108" s="85"/>
      <c r="F108" s="85"/>
      <c r="G108" s="85"/>
      <c r="H108" s="85"/>
      <c r="I108" s="85"/>
    </row>
    <row r="109" spans="1:10">
      <c r="A109" s="202"/>
      <c r="B109" s="203"/>
      <c r="C109" s="208" t="str">
        <f>+C61</f>
        <v>FORMULARIO DE SOLICITUD DE INSCRIPCIÓN PERSONA JURÍDICA</v>
      </c>
      <c r="D109" s="209"/>
      <c r="E109" s="209"/>
      <c r="F109" s="209"/>
      <c r="G109" s="209"/>
      <c r="H109" s="210"/>
      <c r="I109" s="1" t="s">
        <v>1</v>
      </c>
    </row>
    <row r="110" spans="1:10">
      <c r="A110" s="204"/>
      <c r="B110" s="205"/>
      <c r="C110" s="211"/>
      <c r="D110" s="212"/>
      <c r="E110" s="212"/>
      <c r="F110" s="212"/>
      <c r="G110" s="212"/>
      <c r="H110" s="213"/>
      <c r="I110" s="2">
        <v>45610</v>
      </c>
    </row>
    <row r="111" spans="1:10">
      <c r="A111" s="206"/>
      <c r="B111" s="207"/>
      <c r="C111" s="214"/>
      <c r="D111" s="215"/>
      <c r="E111" s="215"/>
      <c r="F111" s="215"/>
      <c r="G111" s="215"/>
      <c r="H111" s="216"/>
      <c r="I111" s="3" t="s">
        <v>115</v>
      </c>
    </row>
    <row r="112" spans="1:10" ht="6" customHeight="1">
      <c r="A112" s="145"/>
      <c r="B112"/>
      <c r="C112"/>
      <c r="D112"/>
      <c r="E112"/>
      <c r="F112"/>
      <c r="G112"/>
      <c r="H112"/>
      <c r="I112" s="146"/>
    </row>
    <row r="113" spans="1:12" s="148" customFormat="1" ht="24" customHeight="1">
      <c r="A113" s="187" t="s">
        <v>116</v>
      </c>
      <c r="B113" s="188"/>
      <c r="C113" s="188"/>
      <c r="D113" s="188"/>
      <c r="E113" s="188"/>
      <c r="F113" s="188"/>
      <c r="G113" s="188"/>
      <c r="H113" s="188"/>
      <c r="I113" s="189"/>
      <c r="J113" s="147"/>
      <c r="K113" s="147"/>
    </row>
    <row r="114" spans="1:12" s="150" customFormat="1" ht="14.5" customHeight="1">
      <c r="A114" s="217" t="s">
        <v>117</v>
      </c>
      <c r="B114" s="218"/>
      <c r="C114" s="218"/>
      <c r="D114" s="218"/>
      <c r="E114" s="218"/>
      <c r="F114" s="218"/>
      <c r="G114" s="218"/>
      <c r="H114" s="218"/>
      <c r="I114" s="219"/>
      <c r="J114" s="149"/>
      <c r="K114" s="149"/>
      <c r="L114" s="95"/>
    </row>
    <row r="115" spans="1:12" s="150" customFormat="1" ht="3.5" customHeight="1">
      <c r="A115" s="151"/>
      <c r="B115" s="91"/>
      <c r="C115" s="91"/>
      <c r="D115" s="91"/>
      <c r="E115" s="91"/>
      <c r="F115" s="91"/>
      <c r="G115" s="91"/>
      <c r="H115" s="91"/>
      <c r="I115" s="92"/>
      <c r="J115" s="91"/>
      <c r="K115" s="91"/>
      <c r="L115" s="95"/>
    </row>
    <row r="116" spans="1:12" s="30" customFormat="1" ht="16">
      <c r="A116" s="187" t="s">
        <v>118</v>
      </c>
      <c r="B116" s="188"/>
      <c r="C116" s="188"/>
      <c r="D116" s="188"/>
      <c r="E116" s="188"/>
      <c r="F116" s="188"/>
      <c r="G116" s="188"/>
      <c r="H116" s="188"/>
      <c r="I116" s="189"/>
    </row>
    <row r="117" spans="1:12">
      <c r="A117" s="152" t="s">
        <v>119</v>
      </c>
      <c r="B117" s="153"/>
      <c r="C117" s="152" t="s">
        <v>120</v>
      </c>
      <c r="D117" s="154"/>
      <c r="E117" s="154"/>
      <c r="F117" s="154"/>
      <c r="G117" s="154"/>
      <c r="H117" s="154"/>
      <c r="I117" s="153"/>
    </row>
    <row r="118" spans="1:12">
      <c r="A118" s="155"/>
      <c r="B118" s="156"/>
      <c r="C118" s="155"/>
      <c r="D118" s="157"/>
      <c r="E118" s="157"/>
      <c r="F118" s="157"/>
      <c r="G118" s="157"/>
      <c r="H118" s="157"/>
      <c r="I118" s="156"/>
    </row>
    <row r="119" spans="1:12">
      <c r="A119" s="152" t="s">
        <v>121</v>
      </c>
      <c r="B119" s="153"/>
      <c r="C119" s="152" t="s">
        <v>122</v>
      </c>
      <c r="D119" s="154"/>
      <c r="E119" s="154"/>
      <c r="F119" s="154"/>
      <c r="G119" s="154"/>
      <c r="H119" s="154"/>
      <c r="I119" s="153"/>
    </row>
    <row r="120" spans="1:12">
      <c r="A120" s="158"/>
      <c r="B120" s="156"/>
      <c r="C120" s="155"/>
      <c r="D120" s="157"/>
      <c r="E120" s="157"/>
      <c r="F120" s="157"/>
      <c r="G120" s="157"/>
      <c r="H120" s="157"/>
      <c r="I120" s="156"/>
    </row>
    <row r="121" spans="1:12">
      <c r="A121" s="220" t="s">
        <v>123</v>
      </c>
      <c r="B121" s="221"/>
      <c r="C121" s="221"/>
      <c r="D121" s="221"/>
      <c r="E121" s="221"/>
      <c r="F121" s="221"/>
      <c r="G121" s="221"/>
      <c r="H121" s="221"/>
      <c r="I121" s="222"/>
    </row>
    <row r="122" spans="1:12">
      <c r="A122" s="192"/>
      <c r="B122" s="193"/>
      <c r="C122" s="193"/>
      <c r="D122" s="193"/>
      <c r="E122" s="193"/>
      <c r="F122" s="193"/>
      <c r="G122" s="193"/>
      <c r="H122" s="193"/>
      <c r="I122" s="194"/>
    </row>
    <row r="123" spans="1:12" ht="6.5" customHeight="1">
      <c r="A123" s="87"/>
      <c r="B123" s="88"/>
      <c r="C123" s="88"/>
      <c r="D123" s="88"/>
      <c r="E123" s="88"/>
      <c r="F123" s="88"/>
      <c r="G123" s="89"/>
      <c r="H123" s="89"/>
      <c r="I123" s="90"/>
    </row>
    <row r="124" spans="1:12" s="30" customFormat="1" ht="16">
      <c r="A124" s="187" t="s">
        <v>124</v>
      </c>
      <c r="B124" s="188"/>
      <c r="C124" s="188"/>
      <c r="D124" s="188"/>
      <c r="E124" s="188"/>
      <c r="F124" s="188"/>
      <c r="G124" s="188"/>
      <c r="H124" s="188"/>
      <c r="I124" s="189"/>
    </row>
    <row r="125" spans="1:12" ht="98.5" customHeight="1">
      <c r="A125" s="195" t="s">
        <v>125</v>
      </c>
      <c r="B125" s="196"/>
      <c r="C125" s="196"/>
      <c r="D125" s="196"/>
      <c r="E125" s="196"/>
      <c r="F125" s="196"/>
      <c r="G125" s="196"/>
      <c r="H125" s="196"/>
      <c r="I125" s="197"/>
    </row>
    <row r="126" spans="1:12" ht="6.5" customHeight="1">
      <c r="A126" s="87"/>
      <c r="B126" s="88"/>
      <c r="C126" s="88"/>
      <c r="D126" s="88"/>
      <c r="E126" s="88"/>
      <c r="F126" s="88"/>
      <c r="G126" s="89"/>
      <c r="H126" s="89"/>
      <c r="I126" s="90"/>
    </row>
    <row r="127" spans="1:12">
      <c r="A127" s="87"/>
      <c r="B127" s="88"/>
      <c r="C127" s="88"/>
      <c r="D127" s="88"/>
      <c r="E127" s="88"/>
      <c r="F127" s="88"/>
      <c r="G127" s="89"/>
      <c r="H127" s="89"/>
      <c r="I127" s="90"/>
    </row>
    <row r="128" spans="1:12">
      <c r="A128" s="87"/>
      <c r="B128" s="88"/>
      <c r="C128" s="88"/>
      <c r="D128" s="88"/>
      <c r="E128" s="88"/>
      <c r="F128" s="88"/>
      <c r="G128" s="89"/>
      <c r="H128" s="89"/>
      <c r="I128" s="90"/>
    </row>
    <row r="129" spans="1:10">
      <c r="A129" s="87"/>
      <c r="B129" s="88"/>
      <c r="C129" s="88"/>
      <c r="D129" s="88"/>
      <c r="E129" s="88"/>
      <c r="F129" s="88"/>
      <c r="G129" s="89"/>
      <c r="H129" s="89"/>
      <c r="I129" s="90"/>
    </row>
    <row r="130" spans="1:10">
      <c r="A130" s="87"/>
      <c r="B130" s="88"/>
      <c r="C130" s="88"/>
      <c r="D130" s="88"/>
      <c r="E130" s="88"/>
      <c r="F130" s="88"/>
      <c r="G130" s="89"/>
      <c r="H130" s="89"/>
      <c r="I130" s="90"/>
    </row>
    <row r="131" spans="1:10">
      <c r="A131" s="134"/>
      <c r="B131" s="135"/>
      <c r="C131" s="135"/>
      <c r="D131" s="132"/>
      <c r="E131" s="135"/>
      <c r="F131" s="135"/>
      <c r="H131" s="137"/>
      <c r="I131" s="138"/>
    </row>
    <row r="132" spans="1:10">
      <c r="A132" s="198" t="s">
        <v>126</v>
      </c>
      <c r="B132" s="199"/>
      <c r="C132" s="199"/>
      <c r="D132" s="139"/>
      <c r="E132" s="199" t="s">
        <v>66</v>
      </c>
      <c r="F132" s="199"/>
      <c r="H132" s="200" t="s">
        <v>110</v>
      </c>
      <c r="I132" s="201"/>
      <c r="J132" s="132"/>
    </row>
    <row r="133" spans="1:10">
      <c r="A133" s="140"/>
      <c r="B133" s="139"/>
      <c r="C133" s="139"/>
      <c r="D133" s="139"/>
      <c r="E133" s="132"/>
      <c r="F133" s="132"/>
      <c r="G133" s="139"/>
      <c r="H133" s="139"/>
      <c r="I133" s="141"/>
      <c r="J133" s="132"/>
    </row>
    <row r="134" spans="1:10">
      <c r="A134" s="140"/>
      <c r="B134" s="139"/>
      <c r="C134" s="139"/>
      <c r="D134" s="139"/>
      <c r="E134" s="132"/>
      <c r="F134" s="132"/>
      <c r="G134" s="139"/>
      <c r="H134" s="139"/>
      <c r="I134" s="141"/>
      <c r="J134" s="132"/>
    </row>
    <row r="135" spans="1:10">
      <c r="A135" s="184" t="s">
        <v>111</v>
      </c>
      <c r="B135" s="185"/>
      <c r="C135" s="185"/>
      <c r="D135" s="135"/>
      <c r="E135" s="135"/>
      <c r="F135" s="132"/>
      <c r="G135" s="135"/>
      <c r="H135" s="135"/>
      <c r="I135" s="133"/>
    </row>
    <row r="136" spans="1:10" s="83" customFormat="1">
      <c r="A136" s="184" t="s">
        <v>112</v>
      </c>
      <c r="B136" s="185"/>
      <c r="C136" s="185"/>
      <c r="D136" s="186" t="s">
        <v>113</v>
      </c>
      <c r="E136" s="186"/>
      <c r="F136" s="85"/>
      <c r="G136" s="186" t="s">
        <v>114</v>
      </c>
      <c r="H136" s="186"/>
      <c r="I136" s="86"/>
    </row>
    <row r="137" spans="1:10" ht="7.25" customHeight="1">
      <c r="A137" s="87"/>
      <c r="B137" s="88"/>
      <c r="C137" s="88"/>
      <c r="D137" s="88"/>
      <c r="E137" s="88"/>
      <c r="F137" s="88"/>
      <c r="G137" s="89"/>
      <c r="H137" s="89"/>
      <c r="I137" s="90"/>
    </row>
    <row r="138" spans="1:10" ht="7.25" customHeight="1">
      <c r="A138" s="87"/>
      <c r="B138" s="88"/>
      <c r="C138" s="88"/>
      <c r="D138" s="88"/>
      <c r="E138" s="88"/>
      <c r="F138" s="88"/>
      <c r="G138" s="89"/>
      <c r="H138" s="89"/>
      <c r="I138" s="90"/>
    </row>
    <row r="139" spans="1:10" ht="7.25" customHeight="1">
      <c r="A139" s="87"/>
      <c r="B139" s="88"/>
      <c r="C139" s="88"/>
      <c r="D139" s="88"/>
      <c r="E139" s="88"/>
      <c r="F139" s="88"/>
      <c r="G139" s="89"/>
      <c r="H139" s="89"/>
      <c r="I139" s="90"/>
    </row>
    <row r="140" spans="1:10" ht="16">
      <c r="A140" s="187" t="s">
        <v>127</v>
      </c>
      <c r="B140" s="188"/>
      <c r="C140" s="188"/>
      <c r="D140" s="188"/>
      <c r="E140" s="188"/>
      <c r="F140" s="188"/>
      <c r="G140" s="188"/>
      <c r="H140" s="188"/>
      <c r="I140" s="189"/>
    </row>
    <row r="141" spans="1:10">
      <c r="A141" s="159"/>
      <c r="B141" s="160"/>
      <c r="C141" s="89"/>
      <c r="D141" s="89"/>
      <c r="E141" s="88"/>
      <c r="F141" s="88"/>
      <c r="G141" s="88"/>
      <c r="H141" s="88"/>
      <c r="I141" s="161"/>
    </row>
    <row r="142" spans="1:10">
      <c r="A142" s="93"/>
      <c r="B142" s="160"/>
      <c r="C142" s="162" t="s">
        <v>128</v>
      </c>
      <c r="D142" s="163" t="s">
        <v>129</v>
      </c>
      <c r="E142" s="164"/>
      <c r="F142" s="164"/>
      <c r="G142" s="165"/>
      <c r="H142" s="166"/>
      <c r="I142" s="167"/>
    </row>
    <row r="143" spans="1:10">
      <c r="A143" s="159" t="s">
        <v>130</v>
      </c>
      <c r="B143" s="149"/>
      <c r="C143" s="149"/>
      <c r="D143" s="149"/>
      <c r="E143" s="149"/>
      <c r="F143" s="149"/>
      <c r="G143" s="149"/>
      <c r="H143" s="149"/>
      <c r="I143" s="168"/>
    </row>
    <row r="144" spans="1:10">
      <c r="A144" s="169"/>
      <c r="B144" s="170"/>
      <c r="C144" s="170"/>
      <c r="D144" s="170"/>
      <c r="E144" s="170"/>
      <c r="F144" s="170"/>
      <c r="G144" s="170"/>
      <c r="H144" s="170"/>
      <c r="I144" s="171"/>
    </row>
    <row r="145" spans="1:9">
      <c r="A145" s="169"/>
      <c r="B145" s="170"/>
      <c r="C145" s="170"/>
      <c r="D145" s="170"/>
      <c r="E145" s="170"/>
      <c r="F145" s="170"/>
      <c r="G145" s="170"/>
      <c r="H145" s="170"/>
      <c r="I145" s="171"/>
    </row>
    <row r="146" spans="1:9">
      <c r="A146" s="169"/>
      <c r="B146" s="170"/>
      <c r="C146" s="170"/>
      <c r="D146" s="170"/>
      <c r="E146" s="170"/>
      <c r="F146" s="170"/>
      <c r="G146" s="170"/>
      <c r="H146" s="170"/>
      <c r="I146" s="171"/>
    </row>
    <row r="147" spans="1:9">
      <c r="A147" s="172"/>
      <c r="B147" s="166"/>
      <c r="C147" s="166"/>
      <c r="D147" s="166"/>
      <c r="E147" s="166"/>
      <c r="F147" s="166"/>
      <c r="G147" s="166"/>
      <c r="H147" s="166"/>
      <c r="I147" s="167"/>
    </row>
    <row r="148" spans="1:9">
      <c r="A148" s="87" t="s">
        <v>131</v>
      </c>
      <c r="B148" s="88"/>
      <c r="C148" s="88"/>
      <c r="D148" s="88"/>
      <c r="E148" s="88"/>
      <c r="F148" s="173"/>
      <c r="G148" s="88"/>
      <c r="H148" s="88"/>
      <c r="I148" s="161"/>
    </row>
    <row r="149" spans="1:9">
      <c r="A149" s="87"/>
      <c r="B149" s="88"/>
      <c r="C149" s="88"/>
      <c r="D149" s="88"/>
      <c r="E149" s="88"/>
      <c r="F149" s="173"/>
      <c r="G149" s="88"/>
      <c r="H149" s="88"/>
      <c r="I149" s="161"/>
    </row>
    <row r="150" spans="1:9">
      <c r="A150" s="190" t="s">
        <v>132</v>
      </c>
      <c r="B150" s="191"/>
      <c r="C150" s="191" t="s">
        <v>133</v>
      </c>
      <c r="D150" s="191"/>
      <c r="E150" s="191"/>
      <c r="F150" s="191"/>
      <c r="G150" s="88"/>
      <c r="H150" s="88"/>
      <c r="I150" s="161"/>
    </row>
    <row r="151" spans="1:9">
      <c r="A151" s="87" t="s">
        <v>134</v>
      </c>
      <c r="B151" s="88"/>
      <c r="C151" s="88"/>
      <c r="D151" s="88"/>
      <c r="E151" s="88"/>
      <c r="F151" s="88"/>
      <c r="G151" s="88"/>
      <c r="H151" s="88"/>
      <c r="I151" s="161"/>
    </row>
    <row r="152" spans="1:9">
      <c r="A152" s="87"/>
      <c r="B152" s="88"/>
      <c r="C152" s="88"/>
      <c r="D152" s="88"/>
      <c r="E152" s="88"/>
      <c r="F152" s="88"/>
      <c r="G152" s="88"/>
      <c r="H152" s="88"/>
      <c r="I152" s="161"/>
    </row>
    <row r="153" spans="1:9" ht="20.5" customHeight="1">
      <c r="A153" s="87"/>
      <c r="B153" s="88"/>
      <c r="C153" s="88"/>
      <c r="D153" s="88"/>
      <c r="E153" s="88"/>
      <c r="F153" s="88"/>
      <c r="G153" s="88"/>
      <c r="H153" s="88"/>
      <c r="I153" s="161"/>
    </row>
    <row r="154" spans="1:9" ht="6.5" customHeight="1">
      <c r="A154" s="87"/>
      <c r="B154" s="88"/>
      <c r="C154" s="88"/>
      <c r="D154" s="88"/>
      <c r="E154" s="88"/>
      <c r="F154" s="88"/>
      <c r="G154" s="88"/>
      <c r="H154" s="88"/>
      <c r="I154" s="161"/>
    </row>
    <row r="155" spans="1:9">
      <c r="A155" s="176" t="str">
        <f>+E8</f>
        <v>RAFAEL ARIZA</v>
      </c>
      <c r="B155" s="177"/>
      <c r="C155" s="166"/>
      <c r="D155" s="178">
        <f>+E6</f>
        <v>46087</v>
      </c>
      <c r="E155" s="178"/>
      <c r="F155" s="166"/>
      <c r="G155" s="170"/>
      <c r="H155" s="170"/>
      <c r="I155" s="171"/>
    </row>
    <row r="156" spans="1:9" ht="21.5" customHeight="1">
      <c r="A156" s="179" t="s">
        <v>135</v>
      </c>
      <c r="B156" s="180"/>
      <c r="C156" s="174"/>
      <c r="D156" s="181" t="s">
        <v>136</v>
      </c>
      <c r="E156" s="181"/>
      <c r="F156" s="175"/>
      <c r="G156" s="182" t="s">
        <v>65</v>
      </c>
      <c r="H156" s="182"/>
      <c r="I156" s="183"/>
    </row>
  </sheetData>
  <mergeCells count="102">
    <mergeCell ref="G15:H15"/>
    <mergeCell ref="A17:I17"/>
    <mergeCell ref="A18:B18"/>
    <mergeCell ref="A19:D19"/>
    <mergeCell ref="A20:D20"/>
    <mergeCell ref="A21:A22"/>
    <mergeCell ref="B21:I22"/>
    <mergeCell ref="A2:B4"/>
    <mergeCell ref="C2:H4"/>
    <mergeCell ref="A10:I10"/>
    <mergeCell ref="A11:I11"/>
    <mergeCell ref="A13:I13"/>
    <mergeCell ref="G14:H14"/>
    <mergeCell ref="A33:I33"/>
    <mergeCell ref="A37:I37"/>
    <mergeCell ref="A38:B38"/>
    <mergeCell ref="C38:F38"/>
    <mergeCell ref="G38:H38"/>
    <mergeCell ref="G39:H39"/>
    <mergeCell ref="A23:B23"/>
    <mergeCell ref="C23:D23"/>
    <mergeCell ref="A24:B24"/>
    <mergeCell ref="C24:D24"/>
    <mergeCell ref="A25:I25"/>
    <mergeCell ref="A26:B26"/>
    <mergeCell ref="A54:C54"/>
    <mergeCell ref="D54:G54"/>
    <mergeCell ref="H54:I54"/>
    <mergeCell ref="A58:C58"/>
    <mergeCell ref="H58:I58"/>
    <mergeCell ref="A59:C59"/>
    <mergeCell ref="D59:G59"/>
    <mergeCell ref="H59:I59"/>
    <mergeCell ref="G40:H40"/>
    <mergeCell ref="G41:H41"/>
    <mergeCell ref="A42:I42"/>
    <mergeCell ref="A49:I49"/>
    <mergeCell ref="A53:C53"/>
    <mergeCell ref="D53:G53"/>
    <mergeCell ref="H53:I53"/>
    <mergeCell ref="B69:C69"/>
    <mergeCell ref="F69:G69"/>
    <mergeCell ref="B70:C70"/>
    <mergeCell ref="F70:G70"/>
    <mergeCell ref="B71:C71"/>
    <mergeCell ref="F71:G71"/>
    <mergeCell ref="A60:I60"/>
    <mergeCell ref="A61:B63"/>
    <mergeCell ref="C61:H63"/>
    <mergeCell ref="A65:I65"/>
    <mergeCell ref="A66:I66"/>
    <mergeCell ref="B68:C68"/>
    <mergeCell ref="F68:G68"/>
    <mergeCell ref="B75:C75"/>
    <mergeCell ref="F75:G75"/>
    <mergeCell ref="B76:C76"/>
    <mergeCell ref="F76:G76"/>
    <mergeCell ref="A78:I78"/>
    <mergeCell ref="A88:I88"/>
    <mergeCell ref="B72:C72"/>
    <mergeCell ref="F72:G72"/>
    <mergeCell ref="B73:C73"/>
    <mergeCell ref="F73:G73"/>
    <mergeCell ref="B74:C74"/>
    <mergeCell ref="F74:G74"/>
    <mergeCell ref="A103:C103"/>
    <mergeCell ref="E103:F103"/>
    <mergeCell ref="H103:I103"/>
    <mergeCell ref="A105:C105"/>
    <mergeCell ref="A106:C106"/>
    <mergeCell ref="D106:E106"/>
    <mergeCell ref="G106:H106"/>
    <mergeCell ref="A89:I92"/>
    <mergeCell ref="A93:I93"/>
    <mergeCell ref="A94:I94"/>
    <mergeCell ref="A95:I95"/>
    <mergeCell ref="C98:D98"/>
    <mergeCell ref="F98:G98"/>
    <mergeCell ref="A122:I122"/>
    <mergeCell ref="A124:I124"/>
    <mergeCell ref="A125:I125"/>
    <mergeCell ref="A132:C132"/>
    <mergeCell ref="E132:F132"/>
    <mergeCell ref="H132:I132"/>
    <mergeCell ref="A109:B111"/>
    <mergeCell ref="C109:H111"/>
    <mergeCell ref="A113:I113"/>
    <mergeCell ref="A114:I114"/>
    <mergeCell ref="A116:I116"/>
    <mergeCell ref="A121:I121"/>
    <mergeCell ref="A155:B155"/>
    <mergeCell ref="D155:E155"/>
    <mergeCell ref="A156:B156"/>
    <mergeCell ref="D156:E156"/>
    <mergeCell ref="G156:I156"/>
    <mergeCell ref="A135:C135"/>
    <mergeCell ref="A136:C136"/>
    <mergeCell ref="D136:E136"/>
    <mergeCell ref="G136:H136"/>
    <mergeCell ref="A140:I140"/>
    <mergeCell ref="A150:B150"/>
    <mergeCell ref="C150:F150"/>
  </mergeCells>
  <dataValidations count="1">
    <dataValidation type="list" allowBlank="1" showInputMessage="1" showErrorMessage="1" sqref="E7" xr:uid="{2357F9B9-03EF-47C9-96BA-4735A7A4C602}">
      <formula1>Sucursal</formula1>
    </dataValidation>
  </dataValidations>
  <hyperlinks>
    <hyperlink ref="F24" r:id="rId1" xr:uid="{2AF2715C-1AA4-403A-AB55-01225FAC776A}"/>
    <hyperlink ref="A15" r:id="rId2" xr:uid="{F783248A-3ED6-4FA4-9373-7C93D6B7A11B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ariza</dc:creator>
  <cp:lastModifiedBy>Jose Manuel Buten Peralta</cp:lastModifiedBy>
  <dcterms:created xsi:type="dcterms:W3CDTF">2026-03-17T16:59:38Z</dcterms:created>
  <dcterms:modified xsi:type="dcterms:W3CDTF">2026-04-28T19:59:08Z</dcterms:modified>
</cp:coreProperties>
</file>